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DVO-Technical &amp; Safety Policy\Road Safety\T&amp;S Files - KEEP\Traffic Management &amp; Engineering\RACQ PROJECTS\REPORTS &amp; SURVEYS\AusRAP\2017 AusRAP State Star Ratings\2025\"/>
    </mc:Choice>
  </mc:AlternateContent>
  <xr:revisionPtr revIDLastSave="0" documentId="13_ncr:1_{CB495CD4-36EF-45EC-9BCA-2FD559181652}" xr6:coauthVersionLast="47" xr6:coauthVersionMax="47" xr10:uidLastSave="{00000000-0000-0000-0000-000000000000}"/>
  <bookViews>
    <workbookView xWindow="-110" yWindow="-110" windowWidth="22780" windowHeight="14540" xr2:uid="{637A554A-93B3-4C0A-9751-415CE49EE9E1}"/>
  </bookViews>
  <sheets>
    <sheet name="Black Links (Riskier Roads)" sheetId="3" r:id="rId1"/>
  </sheets>
  <definedNames>
    <definedName name="_xlnm._FilterDatabase" localSheetId="0" hidden="1">'Black Links (Riskier Roads)'!$A$6:$CH$104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<sst xmlns="http://schemas.openxmlformats.org/spreadsheetml/2006/main" count="1287" uniqueCount="220">
  <si>
    <t>Road Name</t>
  </si>
  <si>
    <t>From-To</t>
  </si>
  <si>
    <t>Type</t>
  </si>
  <si>
    <r>
      <t>Length</t>
    </r>
    <r>
      <rPr>
        <sz val="10"/>
        <color indexed="9"/>
        <rFont val="Arial"/>
        <family val="2"/>
      </rPr>
      <t xml:space="preserve"> km</t>
    </r>
  </si>
  <si>
    <t>TMR Region</t>
  </si>
  <si>
    <t>National / State Ownership</t>
  </si>
  <si>
    <t>Mt Glorious Road</t>
  </si>
  <si>
    <t>Mt Glorious to Somerset</t>
  </si>
  <si>
    <t>Single</t>
  </si>
  <si>
    <t>High</t>
  </si>
  <si>
    <t>North Coast</t>
  </si>
  <si>
    <t>State</t>
  </si>
  <si>
    <t>Pacific Motorway</t>
  </si>
  <si>
    <t>Gateway Mwy to Logan River</t>
  </si>
  <si>
    <t>Dual</t>
  </si>
  <si>
    <t>Medium</t>
  </si>
  <si>
    <t>South Coast</t>
  </si>
  <si>
    <t>National</t>
  </si>
  <si>
    <t>Low</t>
  </si>
  <si>
    <t>Logan River to Smith St Motorway</t>
  </si>
  <si>
    <t>Beechmont Road</t>
  </si>
  <si>
    <t>Advancetown to Beechmont</t>
  </si>
  <si>
    <t>Bruce Highway</t>
  </si>
  <si>
    <t>Bald Hills to Caboolture</t>
  </si>
  <si>
    <t>Ipswich Motorway</t>
  </si>
  <si>
    <t>Darra to Ipswich</t>
  </si>
  <si>
    <t>Low-medium</t>
  </si>
  <si>
    <t>Metropolitan</t>
  </si>
  <si>
    <t>Rocklea to Darra</t>
  </si>
  <si>
    <t>Medium-high</t>
  </si>
  <si>
    <t>Captain Cook Highway</t>
  </si>
  <si>
    <t>Smithfield to Clifton Beach</t>
  </si>
  <si>
    <t>Mixed</t>
  </si>
  <si>
    <t>Far North</t>
  </si>
  <si>
    <t>Centenary Mwy/Hwy</t>
  </si>
  <si>
    <t>Toowong to Darra</t>
  </si>
  <si>
    <t>Mt Cotton Road</t>
  </si>
  <si>
    <t>Sheldon to Carbrook</t>
  </si>
  <si>
    <t>Sunshine Motorway</t>
  </si>
  <si>
    <t>Tanawha to Mooloolaba</t>
  </si>
  <si>
    <t>Kennedy Highway</t>
  </si>
  <si>
    <t>Smithfield to Kuranda</t>
  </si>
  <si>
    <t>Smith St Motorway to NSW Border</t>
  </si>
  <si>
    <t>Waterford Tamborine Road</t>
  </si>
  <si>
    <t>Waterford to Tamborine</t>
  </si>
  <si>
    <t>Cairns to Smithfield</t>
  </si>
  <si>
    <t>Mt Lindesay Highway</t>
  </si>
  <si>
    <t>Park Ridge to Jimboomba</t>
  </si>
  <si>
    <t>Brisbane Woodford Road</t>
  </si>
  <si>
    <t>Dayboro to Woodford</t>
  </si>
  <si>
    <t>Gold Coast Springbrook Road</t>
  </si>
  <si>
    <t>Mudgeeraba to Springbrook</t>
  </si>
  <si>
    <t>Redland Sub Arterial Road</t>
  </si>
  <si>
    <t>Mackenzie to Sheldon</t>
  </si>
  <si>
    <t>Beaudesert Beenleigh Road</t>
  </si>
  <si>
    <t>Tabragalba to Tamborine</t>
  </si>
  <si>
    <t>Beerburrum Road</t>
  </si>
  <si>
    <t>Caboolture to Beerburrum</t>
  </si>
  <si>
    <t>Warrego Highway</t>
  </si>
  <si>
    <t>Ipswich to Gatton</t>
  </si>
  <si>
    <t>Gavial Gracemere Road</t>
  </si>
  <si>
    <t>Gavial to Gracemere</t>
  </si>
  <si>
    <t>Fitzroy</t>
  </si>
  <si>
    <t>Wide Bay / Burnett</t>
  </si>
  <si>
    <t>Tamborine Oxenford Road</t>
  </si>
  <si>
    <t>Tamborine to Oxenford</t>
  </si>
  <si>
    <t>Proserpine Shute Harbour Road</t>
  </si>
  <si>
    <t>Proserpine to Cannonvale</t>
  </si>
  <si>
    <t>Mackay Whitsunday</t>
  </si>
  <si>
    <t>Oxenford Coomera Gorge Road</t>
  </si>
  <si>
    <t>Maudsland to Mt Nathan</t>
  </si>
  <si>
    <t>Jimboomba to Beaudesert</t>
  </si>
  <si>
    <t>Nambour Bli Bli Road</t>
  </si>
  <si>
    <t>Nambour to Bli Bli</t>
  </si>
  <si>
    <t>Camp Cable Road</t>
  </si>
  <si>
    <t>Mt Lindesay Hwy to Yarrabilba</t>
  </si>
  <si>
    <t>D'Aguilar Highway</t>
  </si>
  <si>
    <t>Caboolture to Woodford</t>
  </si>
  <si>
    <t>Kilcoy Beerwah Road</t>
  </si>
  <si>
    <t>Booroobin to Beerwah</t>
  </si>
  <si>
    <t>Samford Mt Glorious Road</t>
  </si>
  <si>
    <t>Samford to Mt Glorious</t>
  </si>
  <si>
    <t>New England / Cunningham Hwy (Nat)</t>
  </si>
  <si>
    <t>Ipswich to Willowbank</t>
  </si>
  <si>
    <t>Sarina to Mackay</t>
  </si>
  <si>
    <t>Nerang Murwillumbah Road</t>
  </si>
  <si>
    <t>Nerang to Murwillumbah</t>
  </si>
  <si>
    <t>Caloundra to Cooroy</t>
  </si>
  <si>
    <t>Gillies Highway</t>
  </si>
  <si>
    <t>Gordonvale to Atherton</t>
  </si>
  <si>
    <t>Caboolture to Caloundra</t>
  </si>
  <si>
    <t>Kin Kin Road</t>
  </si>
  <si>
    <t>Pomona to Kin Kin</t>
  </si>
  <si>
    <t>Steve Irwin Way</t>
  </si>
  <si>
    <t>Elimbah to Beerwah</t>
  </si>
  <si>
    <t>Woodford to Booroobin</t>
  </si>
  <si>
    <t>Browns Plains to Park Ridge</t>
  </si>
  <si>
    <t>Brisbane Valley Highway</t>
  </si>
  <si>
    <t>Ipswich to Fernvale</t>
  </si>
  <si>
    <t>Clifton Beach to Port Douglas</t>
  </si>
  <si>
    <t>Nambour Mapleton Road</t>
  </si>
  <si>
    <t>Nambour to Mapleton</t>
  </si>
  <si>
    <t>Beaudesert to Rathdowney</t>
  </si>
  <si>
    <t>Port Douglas to Mossman</t>
  </si>
  <si>
    <t>Cooroy Noosa Road</t>
  </si>
  <si>
    <t>Cooroy to Noosa</t>
  </si>
  <si>
    <t>Rockhampton Yeppoon Road</t>
  </si>
  <si>
    <t>Rockhampton to Yeppoon</t>
  </si>
  <si>
    <t>Petrie to Dayboro</t>
  </si>
  <si>
    <t>Tamborine to Bahrs Scrub</t>
  </si>
  <si>
    <t>Gympie Brooloo Road</t>
  </si>
  <si>
    <t>Gympie to Brooloo</t>
  </si>
  <si>
    <t>Landsborough Maleny Road</t>
  </si>
  <si>
    <t>Landsborough to Maleny</t>
  </si>
  <si>
    <t>Mooloolaba to Peregian</t>
  </si>
  <si>
    <t>Mackay Habana Road</t>
  </si>
  <si>
    <t>Mackay to Habana</t>
  </si>
  <si>
    <t>Western Yeppoon Emu Park Road</t>
  </si>
  <si>
    <t>Emu Park to Yeppoon</t>
  </si>
  <si>
    <t>Nanango to Kingaroy</t>
  </si>
  <si>
    <t>Yandina Coolum Road</t>
  </si>
  <si>
    <t>Yandina to Coolum</t>
  </si>
  <si>
    <t>Darling Downs</t>
  </si>
  <si>
    <t>Maleny Kenilworth Road</t>
  </si>
  <si>
    <t>Maleny to Conondale</t>
  </si>
  <si>
    <t>Kilcoy to Yarraman</t>
  </si>
  <si>
    <t>Kuranda to Mareeba</t>
  </si>
  <si>
    <t>Malanda Atherton Road</t>
  </si>
  <si>
    <t>Malanda to Atherton</t>
  </si>
  <si>
    <t>Eumundi Noosa Road</t>
  </si>
  <si>
    <t>Eumundi to Noosa</t>
  </si>
  <si>
    <t>Innisfail to Cairns</t>
  </si>
  <si>
    <t>Beenleigh Redland Bay Road</t>
  </si>
  <si>
    <t>Carbrook to Redland Bay</t>
  </si>
  <si>
    <t>Beerwah to Glenview</t>
  </si>
  <si>
    <t>Bunya Highway</t>
  </si>
  <si>
    <t>Rosewood Laidley Road</t>
  </si>
  <si>
    <t>Rosewood Laidley</t>
  </si>
  <si>
    <t>Darra to Yamanto</t>
  </si>
  <si>
    <t>Mareeba to Tolga</t>
  </si>
  <si>
    <t>Beaudesert Nerang Road</t>
  </si>
  <si>
    <t>Beaudesert to Canungra</t>
  </si>
  <si>
    <t>Goodwood Road</t>
  </si>
  <si>
    <t>Bundaberg to Childers</t>
  </si>
  <si>
    <t>Ipswich Rosewood Road</t>
  </si>
  <si>
    <t>Ipswich to Rosewood</t>
  </si>
  <si>
    <t>Yandina Bli Bli Road</t>
  </si>
  <si>
    <t>Yandina to Bli Bli</t>
  </si>
  <si>
    <t>Mackay to Proserpine</t>
  </si>
  <si>
    <t>Gatton to Helidon</t>
  </si>
  <si>
    <t>Woodford to Kilcoy</t>
  </si>
  <si>
    <t>Childers to Gin Gin</t>
  </si>
  <si>
    <t>Canungra to Nerang</t>
  </si>
  <si>
    <t>Atherton Herberton Road</t>
  </si>
  <si>
    <t>Atherton to Herberton</t>
  </si>
  <si>
    <t>Esk to Harlin</t>
  </si>
  <si>
    <t>Karrabin Rosewood Road</t>
  </si>
  <si>
    <t>Karrabin to Rosewood</t>
  </si>
  <si>
    <t>Forest Hill Fernvale Road</t>
  </si>
  <si>
    <t>Forest Hill to Fernvale</t>
  </si>
  <si>
    <t>Peak Downs Highway</t>
  </si>
  <si>
    <t>Walkerston to Mackay</t>
  </si>
  <si>
    <t>Tin Can Bay Road</t>
  </si>
  <si>
    <t>Gympie to Tin Can Bay</t>
  </si>
  <si>
    <t>Maraju Yakapari Road</t>
  </si>
  <si>
    <t>Glenella to Yakapari</t>
  </si>
  <si>
    <t>Townsville to Ingham</t>
  </si>
  <si>
    <t>Northern</t>
  </si>
  <si>
    <t>Ipswich Boonah Road</t>
  </si>
  <si>
    <t>Yamanto to Boonah</t>
  </si>
  <si>
    <t>Tiaro to Childers</t>
  </si>
  <si>
    <t>Ingham to Innisfail</t>
  </si>
  <si>
    <t>Mossman Mt Molloy Road</t>
  </si>
  <si>
    <t>Mossman to Mt Molloy</t>
  </si>
  <si>
    <t>Sarina Coast Road</t>
  </si>
  <si>
    <t>Sarina to Sarina Beach</t>
  </si>
  <si>
    <t>Maryborough Hervey Bay Road</t>
  </si>
  <si>
    <t>Maryborough to Hervey Bay</t>
  </si>
  <si>
    <t>Mt Larcom to Rockhampton</t>
  </si>
  <si>
    <t>Kingaroy to Wondai</t>
  </si>
  <si>
    <t>Haigslea Amberley Road</t>
  </si>
  <si>
    <t>Haigslea to Amberley</t>
  </si>
  <si>
    <t>Fernvale to Esk</t>
  </si>
  <si>
    <t>Mackay Eungella Road</t>
  </si>
  <si>
    <t>Walkerston to Mirani</t>
  </si>
  <si>
    <t>Kalbar to Warwick</t>
  </si>
  <si>
    <t>Dawson Highway</t>
  </si>
  <si>
    <t>Gladstone to Calliope</t>
  </si>
  <si>
    <t>Yarraman to Nanango</t>
  </si>
  <si>
    <t>Eumundi Kenilworth Road</t>
  </si>
  <si>
    <t>Eumundi to Kenilworth</t>
  </si>
  <si>
    <t>Herveys Range Road</t>
  </si>
  <si>
    <t>Townsville to Herveys Range</t>
  </si>
  <si>
    <t>Hay Point Road</t>
  </si>
  <si>
    <t>Alligator Creek to Hay Point</t>
  </si>
  <si>
    <t>Sankeys to Traveston Rds (Sect B)</t>
  </si>
  <si>
    <t>Combined Risk Score (FSI)</t>
  </si>
  <si>
    <t>Yes</t>
  </si>
  <si>
    <t>No</t>
  </si>
  <si>
    <r>
      <t>Collective Risk Rating</t>
    </r>
    <r>
      <rPr>
        <sz val="10"/>
        <color indexed="9"/>
        <rFont val="Arial"/>
        <family val="2"/>
      </rPr>
      <t xml:space="preserve"> (Casualty crashes per km)</t>
    </r>
  </si>
  <si>
    <r>
      <t>Combined Risk Rating</t>
    </r>
    <r>
      <rPr>
        <sz val="10"/>
        <color theme="0"/>
        <rFont val="Arial"/>
        <family val="2"/>
      </rPr>
      <t xml:space="preserve"> (Casualty Crashes)</t>
    </r>
  </si>
  <si>
    <r>
      <t xml:space="preserve">Collective Risk Rating </t>
    </r>
    <r>
      <rPr>
        <sz val="10"/>
        <color theme="0"/>
        <rFont val="Arial"/>
        <family val="2"/>
      </rPr>
      <t>(FSI crashes per km)</t>
    </r>
  </si>
  <si>
    <r>
      <t xml:space="preserve">Combined Risk Rating </t>
    </r>
    <r>
      <rPr>
        <sz val="10"/>
        <color theme="0"/>
        <rFont val="Arial"/>
        <family val="2"/>
      </rPr>
      <t>(FSI crashes)</t>
    </r>
  </si>
  <si>
    <t>FSI Crash Analysis</t>
  </si>
  <si>
    <t>Casualty Crash Analysis</t>
  </si>
  <si>
    <r>
      <t xml:space="preserve">Persistently Higher Risk (PHR) are roads that recorded 'Medium-high' or 'High' ratings for Collective and Individual Risk (based on </t>
    </r>
    <r>
      <rPr>
        <u/>
        <sz val="11"/>
        <color theme="4"/>
        <rFont val="Arial"/>
        <family val="2"/>
      </rPr>
      <t>Casualty Crashes</t>
    </r>
    <r>
      <rPr>
        <sz val="11"/>
        <color theme="4"/>
        <rFont val="Arial"/>
        <family val="2"/>
      </rPr>
      <t>), in both periods.</t>
    </r>
  </si>
  <si>
    <t>Avg. Daily Traffic 2020-24</t>
  </si>
  <si>
    <t>Casualty crashes 2020-24</t>
  </si>
  <si>
    <t>Deaths 2020-24</t>
  </si>
  <si>
    <t>FSI Crashes 2020-24</t>
  </si>
  <si>
    <t>FSI Injuries 2020-24</t>
  </si>
  <si>
    <t>Persistently Higher Risk Road            2014-18 and 2020-24</t>
  </si>
  <si>
    <t>FSI Crashes Annual average FSI crashes per km</t>
  </si>
  <si>
    <t>Black Links / Riskier Roads - Roads where low-cost safety treatments could have the most impact in reducing Fatal and Serious crashes</t>
  </si>
  <si>
    <t>Gympie (Curra) to Tiaro</t>
  </si>
  <si>
    <t>Filtered by High Combined Rating (FSI), High Collective Rating (FSI), and High or Med-high Collective (Casualty) Crashes Rating. It is then sorted by Individual Risk - FSI crashes per 100 million vehicle kilometres travelled (vkt).</t>
  </si>
  <si>
    <t>FSI Crashes Annual average FSI crashes per 100 million vkt</t>
  </si>
  <si>
    <r>
      <t>Individual Risk Rating</t>
    </r>
    <r>
      <rPr>
        <sz val="10"/>
        <color indexed="9"/>
        <rFont val="Arial"/>
        <family val="2"/>
      </rPr>
      <t xml:space="preserve"> (Casualty crashes per 100 million vkt)</t>
    </r>
  </si>
  <si>
    <r>
      <t xml:space="preserve">Individual Risk Rating </t>
    </r>
    <r>
      <rPr>
        <sz val="10"/>
        <color theme="0"/>
        <rFont val="Arial"/>
        <family val="2"/>
      </rPr>
      <t>(FSI crashes per 100 million vkt)</t>
    </r>
  </si>
  <si>
    <t xml:space="preserve">Vehicle kilometres travelled (vkt). For more information on ratings, visit https://www.racq.com.au/about-us/advocacy/roads-and-infrastructure/infrastructure-and-safety/ausrap-and-road-safety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</si>
</sst>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4"/>
      <name val="Arial"/>
      <family val="2"/>
    </font>
    <font>
      <u/>
      <sz val="11"/>
      <color theme="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1" fontId="7" fillId="6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2" fontId="7" fillId="5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vertical="center" wrapText="1"/>
    </xf>
    <xf numFmtId="0" fontId="0" fillId="4" borderId="0" xfId="0" applyFill="1"/>
    <xf numFmtId="0" fontId="1" fillId="7" borderId="1" xfId="0" applyFont="1" applyFill="1" applyBorder="1" applyAlignment="1">
      <alignment horizontal="center" vertical="top" wrapText="1"/>
    </xf>
    <xf numFmtId="0" fontId="8" fillId="0" borderId="0" xfId="0" applyFont="1"/>
    <xf numFmtId="0" fontId="8" fillId="9" borderId="0" xfId="0" applyFont="1" applyFill="1"/>
    <xf numFmtId="0" fontId="8" fillId="8" borderId="0" xfId="0" applyFont="1" applyFill="1" applyAlignment="1">
      <alignment horizontal="left"/>
    </xf>
    <xf numFmtId="0" fontId="8" fillId="4" borderId="0" xfId="0" applyFont="1" applyFill="1"/>
    <xf numFmtId="0" fontId="8" fillId="8" borderId="0" xfId="0" applyFont="1" applyFill="1" applyAlignment="1">
      <alignment horizontal="center"/>
    </xf>
    <xf numFmtId="0" fontId="9" fillId="10" borderId="0" xfId="0" applyFont="1" applyFill="1"/>
    <xf numFmtId="0" fontId="2" fillId="3" borderId="2" xfId="0" applyFont="1" applyFill="1" applyBorder="1" applyAlignment="1">
      <alignment horizontal="center" vertical="top" wrapText="1"/>
    </xf>
    <xf numFmtId="165" fontId="7" fillId="5" borderId="3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top" wrapText="1"/>
    </xf>
    <xf numFmtId="165" fontId="6" fillId="0" borderId="0" xfId="0" applyNumberFormat="1" applyFont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2" xfId="1" xr:uid="{6429042F-EE87-479E-B1A7-F79E1E9B9D25}"/>
  </cellStyles>
  <dxfs count="1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00000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E85236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92D05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00000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E85236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92D05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00000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E85236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92D05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9F36-C589-4202-A4EB-AD4114BB404A}">
  <sheetPr>
    <tabColor rgb="FF00B050"/>
  </sheetPr>
  <dimension ref="A1:CH229"/>
  <sheetViews>
    <sheetView tabSelected="1" zoomScale="80" zoomScaleNormal="80" workbookViewId="0">
      <pane ySplit="2" topLeftCell="A3" activePane="bottomLeft" state="frozen"/>
      <selection activeCell="E1" sqref="E1"/>
      <selection pane="bottomLeft" activeCell="A9" sqref="A9"/>
    </sheetView>
  </sheetViews>
  <sheetFormatPr defaultRowHeight="14.5" x14ac:dyDescent="0.35"/>
  <cols>
    <col min="1" max="1" width="34.7265625" customWidth="1"/>
    <col min="2" max="2" width="36" customWidth="1"/>
    <col min="3" max="3" width="9.1796875" customWidth="1"/>
    <col min="5" max="5" width="10.453125" customWidth="1"/>
    <col min="6" max="6" width="10.7265625" customWidth="1"/>
    <col min="7" max="7" width="10.26953125" bestFit="1" customWidth="1"/>
    <col min="8" max="8" width="14.1796875" customWidth="1"/>
    <col min="9" max="9" width="15.453125" customWidth="1"/>
    <col min="10" max="10" width="14.1796875" customWidth="1"/>
    <col min="11" max="11" width="20" customWidth="1"/>
    <col min="12" max="12" width="11.7265625" customWidth="1"/>
    <col min="13" max="13" width="2.7265625" style="16" customWidth="1"/>
    <col min="14" max="14" width="9.7265625" style="14" customWidth="1"/>
    <col min="15" max="15" width="9.26953125" style="14" customWidth="1"/>
    <col min="16" max="16" width="13.54296875" style="14" customWidth="1"/>
    <col min="17" max="18" width="13.26953125" style="14" customWidth="1"/>
    <col min="19" max="19" width="13" style="14" customWidth="1"/>
    <col min="20" max="20" width="13.54296875" style="14" customWidth="1"/>
    <col min="21" max="21" width="11.81640625" style="14" customWidth="1"/>
    <col min="22" max="22" width="13.1796875" customWidth="1"/>
  </cols>
  <sheetData>
    <row r="1" spans="1:39" ht="15.5" x14ac:dyDescent="0.35">
      <c r="A1" s="18" t="s">
        <v>213</v>
      </c>
      <c r="M1"/>
    </row>
    <row r="2" spans="1:39" ht="15" customHeight="1" x14ac:dyDescent="0.35">
      <c r="A2" s="23" t="s">
        <v>215</v>
      </c>
      <c r="M2"/>
    </row>
    <row r="3" spans="1:39" ht="15" customHeight="1" x14ac:dyDescent="0.35">
      <c r="A3" s="23" t="s">
        <v>205</v>
      </c>
      <c r="M3"/>
    </row>
    <row r="4" spans="1:39" ht="15" customHeight="1" x14ac:dyDescent="0.35">
      <c r="A4" s="23" t="s">
        <v>219</v>
      </c>
      <c r="M4"/>
    </row>
    <row r="5" spans="1:39" s="18" customFormat="1" ht="15" customHeight="1" x14ac:dyDescent="0.35">
      <c r="A5" s="19" t="s">
        <v>204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1"/>
      <c r="N5" s="20" t="s">
        <v>203</v>
      </c>
      <c r="O5" s="22"/>
      <c r="P5" s="22"/>
      <c r="Q5" s="22"/>
      <c r="R5" s="22"/>
      <c r="S5" s="22"/>
      <c r="T5" s="22"/>
      <c r="U5" s="22"/>
    </row>
    <row r="6" spans="1:39" ht="78.75" customHeight="1" x14ac:dyDescent="0.35">
      <c r="A6" s="2" t="s">
        <v>0</v>
      </c>
      <c r="B6" s="3" t="s">
        <v>1</v>
      </c>
      <c r="C6" s="4" t="s">
        <v>2</v>
      </c>
      <c r="D6" s="4" t="s">
        <v>3</v>
      </c>
      <c r="E6" s="4" t="s">
        <v>206</v>
      </c>
      <c r="F6" s="4" t="s">
        <v>207</v>
      </c>
      <c r="G6" s="4" t="s">
        <v>208</v>
      </c>
      <c r="H6" s="24" t="s">
        <v>199</v>
      </c>
      <c r="I6" s="24" t="s">
        <v>217</v>
      </c>
      <c r="J6" s="1" t="s">
        <v>200</v>
      </c>
      <c r="K6" s="1" t="s">
        <v>4</v>
      </c>
      <c r="L6" s="1" t="s">
        <v>5</v>
      </c>
      <c r="M6" s="5"/>
      <c r="N6" s="17" t="s">
        <v>209</v>
      </c>
      <c r="O6" s="17" t="s">
        <v>210</v>
      </c>
      <c r="P6" s="17" t="s">
        <v>212</v>
      </c>
      <c r="Q6" s="17" t="s">
        <v>201</v>
      </c>
      <c r="R6" s="17" t="s">
        <v>216</v>
      </c>
      <c r="S6" s="17" t="s">
        <v>218</v>
      </c>
      <c r="T6" s="17" t="s">
        <v>202</v>
      </c>
      <c r="U6" s="17" t="s">
        <v>196</v>
      </c>
      <c r="V6" s="26" t="s">
        <v>211</v>
      </c>
    </row>
    <row r="7" spans="1:39" ht="15" customHeight="1" x14ac:dyDescent="0.35">
      <c r="A7" s="7" t="s">
        <v>22</v>
      </c>
      <c r="B7" s="7" t="s">
        <v>90</v>
      </c>
      <c r="C7" s="8" t="s">
        <v>14</v>
      </c>
      <c r="D7" s="9">
        <v>35.950000000000003</v>
      </c>
      <c r="E7" s="10">
        <v>61580</v>
      </c>
      <c r="F7" s="6">
        <v>174</v>
      </c>
      <c r="G7" s="8">
        <v>1</v>
      </c>
      <c r="H7" s="11" t="s">
        <v>9</v>
      </c>
      <c r="I7" s="11" t="s">
        <v>18</v>
      </c>
      <c r="J7" s="11" t="s">
        <v>9</v>
      </c>
      <c r="K7" s="6" t="s">
        <v>10</v>
      </c>
      <c r="L7" s="6" t="s">
        <v>17</v>
      </c>
      <c r="M7" s="12"/>
      <c r="N7" s="6">
        <v>77</v>
      </c>
      <c r="O7" s="6">
        <v>89</v>
      </c>
      <c r="P7" s="25">
        <v>0.42837273991655073</v>
      </c>
      <c r="Q7" s="11" t="s">
        <v>9</v>
      </c>
      <c r="R7" s="13">
        <v>1.9058175514827524</v>
      </c>
      <c r="S7" s="11" t="s">
        <v>18</v>
      </c>
      <c r="T7" s="11" t="s">
        <v>9</v>
      </c>
      <c r="U7" s="27">
        <v>0.11088563227433861</v>
      </c>
      <c r="V7" s="6" t="s">
        <v>198</v>
      </c>
      <c r="AM7" s="28"/>
    </row>
    <row r="8" spans="1:39" ht="15" customHeight="1" x14ac:dyDescent="0.35">
      <c r="A8" s="7" t="s">
        <v>12</v>
      </c>
      <c r="B8" s="7" t="s">
        <v>42</v>
      </c>
      <c r="C8" s="8" t="s">
        <v>14</v>
      </c>
      <c r="D8" s="9">
        <v>29.35</v>
      </c>
      <c r="E8" s="10">
        <v>96321.709710391806</v>
      </c>
      <c r="F8" s="6">
        <v>290</v>
      </c>
      <c r="G8" s="8">
        <v>4</v>
      </c>
      <c r="H8" s="11" t="s">
        <v>9</v>
      </c>
      <c r="I8" s="11" t="s">
        <v>18</v>
      </c>
      <c r="J8" s="11" t="s">
        <v>9</v>
      </c>
      <c r="K8" s="6" t="s">
        <v>16</v>
      </c>
      <c r="L8" s="6" t="s">
        <v>17</v>
      </c>
      <c r="M8" s="12"/>
      <c r="N8" s="6">
        <v>117</v>
      </c>
      <c r="O8" s="6">
        <v>142</v>
      </c>
      <c r="P8" s="25">
        <v>0.79727427597955702</v>
      </c>
      <c r="Q8" s="11" t="s">
        <v>9</v>
      </c>
      <c r="R8" s="13">
        <v>2.2677266541914807</v>
      </c>
      <c r="S8" s="11" t="s">
        <v>18</v>
      </c>
      <c r="T8" s="11" t="s">
        <v>9</v>
      </c>
      <c r="U8" s="27">
        <v>0.20363689698852422</v>
      </c>
      <c r="V8" s="6" t="s">
        <v>198</v>
      </c>
      <c r="AM8" s="28"/>
    </row>
    <row r="9" spans="1:39" ht="15" customHeight="1" x14ac:dyDescent="0.35">
      <c r="A9" s="7" t="s">
        <v>22</v>
      </c>
      <c r="B9" s="7" t="s">
        <v>195</v>
      </c>
      <c r="C9" s="8" t="s">
        <v>14</v>
      </c>
      <c r="D9" s="9">
        <v>11</v>
      </c>
      <c r="E9" s="10">
        <v>21270</v>
      </c>
      <c r="F9" s="6">
        <v>12</v>
      </c>
      <c r="G9" s="8">
        <v>4</v>
      </c>
      <c r="H9" s="11" t="s">
        <v>29</v>
      </c>
      <c r="I9" s="11" t="s">
        <v>18</v>
      </c>
      <c r="J9" s="11" t="s">
        <v>15</v>
      </c>
      <c r="K9" s="6" t="s">
        <v>63</v>
      </c>
      <c r="L9" s="6" t="s">
        <v>17</v>
      </c>
      <c r="M9" s="12"/>
      <c r="N9" s="6">
        <v>11</v>
      </c>
      <c r="O9" s="6">
        <v>14</v>
      </c>
      <c r="P9" s="25">
        <v>0.2</v>
      </c>
      <c r="Q9" s="11" t="s">
        <v>9</v>
      </c>
      <c r="R9" s="13">
        <v>2.5764928388880741</v>
      </c>
      <c r="S9" s="11" t="s">
        <v>18</v>
      </c>
      <c r="T9" s="11" t="s">
        <v>9</v>
      </c>
      <c r="U9" s="27">
        <v>5.5383208453342707E-2</v>
      </c>
      <c r="V9" s="6" t="s">
        <v>198</v>
      </c>
      <c r="AM9" s="28"/>
    </row>
    <row r="10" spans="1:39" ht="15" customHeight="1" x14ac:dyDescent="0.35">
      <c r="A10" s="7" t="s">
        <v>22</v>
      </c>
      <c r="B10" s="7" t="s">
        <v>87</v>
      </c>
      <c r="C10" s="8" t="s">
        <v>14</v>
      </c>
      <c r="D10" s="9">
        <v>42.349999999999994</v>
      </c>
      <c r="E10" s="10">
        <v>45670</v>
      </c>
      <c r="F10" s="6">
        <v>172</v>
      </c>
      <c r="G10" s="8">
        <v>4</v>
      </c>
      <c r="H10" s="11" t="s">
        <v>9</v>
      </c>
      <c r="I10" s="11" t="s">
        <v>18</v>
      </c>
      <c r="J10" s="11" t="s">
        <v>9</v>
      </c>
      <c r="K10" s="6" t="s">
        <v>10</v>
      </c>
      <c r="L10" s="6" t="s">
        <v>17</v>
      </c>
      <c r="M10" s="12"/>
      <c r="N10" s="6">
        <v>95</v>
      </c>
      <c r="O10" s="6">
        <v>112</v>
      </c>
      <c r="P10" s="25">
        <v>0.44864226682408509</v>
      </c>
      <c r="Q10" s="11" t="s">
        <v>9</v>
      </c>
      <c r="R10" s="13">
        <v>2.6911212706565775</v>
      </c>
      <c r="S10" s="11" t="s">
        <v>18</v>
      </c>
      <c r="T10" s="11" t="s">
        <v>9</v>
      </c>
      <c r="U10" s="27">
        <v>0.1176212853023403</v>
      </c>
      <c r="V10" s="6" t="s">
        <v>198</v>
      </c>
      <c r="AM10" s="28"/>
    </row>
    <row r="11" spans="1:39" ht="15" customHeight="1" x14ac:dyDescent="0.35">
      <c r="A11" s="7" t="s">
        <v>34</v>
      </c>
      <c r="B11" s="7" t="s">
        <v>35</v>
      </c>
      <c r="C11" s="8" t="s">
        <v>14</v>
      </c>
      <c r="D11" s="9">
        <v>12.5</v>
      </c>
      <c r="E11" s="10">
        <v>86389.713360000009</v>
      </c>
      <c r="F11" s="6">
        <v>186</v>
      </c>
      <c r="G11" s="8">
        <v>0</v>
      </c>
      <c r="H11" s="11" t="s">
        <v>9</v>
      </c>
      <c r="I11" s="11" t="s">
        <v>26</v>
      </c>
      <c r="J11" s="11" t="s">
        <v>9</v>
      </c>
      <c r="K11" s="6" t="s">
        <v>27</v>
      </c>
      <c r="L11" s="6" t="s">
        <v>11</v>
      </c>
      <c r="M11" s="12"/>
      <c r="N11" s="6">
        <v>58</v>
      </c>
      <c r="O11" s="6">
        <v>72</v>
      </c>
      <c r="P11" s="25">
        <v>0.92799999999999994</v>
      </c>
      <c r="Q11" s="11" t="s">
        <v>9</v>
      </c>
      <c r="R11" s="13">
        <v>2.9430190870408253</v>
      </c>
      <c r="S11" s="11" t="s">
        <v>18</v>
      </c>
      <c r="T11" s="11" t="s">
        <v>9</v>
      </c>
      <c r="U11" s="27">
        <v>0.23767634407675156</v>
      </c>
      <c r="V11" s="6" t="s">
        <v>198</v>
      </c>
      <c r="AM11" s="28"/>
    </row>
    <row r="12" spans="1:39" ht="15" customHeight="1" x14ac:dyDescent="0.35">
      <c r="A12" s="7" t="s">
        <v>22</v>
      </c>
      <c r="B12" s="7" t="s">
        <v>23</v>
      </c>
      <c r="C12" s="8" t="s">
        <v>14</v>
      </c>
      <c r="D12" s="9">
        <v>24</v>
      </c>
      <c r="E12" s="10">
        <v>125060</v>
      </c>
      <c r="F12" s="6">
        <v>412</v>
      </c>
      <c r="G12" s="8">
        <v>3</v>
      </c>
      <c r="H12" s="11" t="s">
        <v>9</v>
      </c>
      <c r="I12" s="11" t="s">
        <v>26</v>
      </c>
      <c r="J12" s="11" t="s">
        <v>9</v>
      </c>
      <c r="K12" s="6" t="s">
        <v>10</v>
      </c>
      <c r="L12" s="6" t="s">
        <v>17</v>
      </c>
      <c r="M12" s="12"/>
      <c r="N12" s="6">
        <v>178</v>
      </c>
      <c r="O12" s="6">
        <v>223</v>
      </c>
      <c r="P12" s="25">
        <v>1.4833333333333334</v>
      </c>
      <c r="Q12" s="11" t="s">
        <v>9</v>
      </c>
      <c r="R12" s="13">
        <v>3.2645974396542847</v>
      </c>
      <c r="S12" s="11" t="s">
        <v>18</v>
      </c>
      <c r="T12" s="11" t="s">
        <v>9</v>
      </c>
      <c r="U12" s="27">
        <v>0.37682321010164999</v>
      </c>
      <c r="V12" s="6" t="s">
        <v>198</v>
      </c>
      <c r="AM12" s="28"/>
    </row>
    <row r="13" spans="1:39" ht="15" customHeight="1" x14ac:dyDescent="0.35">
      <c r="A13" s="7" t="s">
        <v>12</v>
      </c>
      <c r="B13" s="7" t="s">
        <v>19</v>
      </c>
      <c r="C13" s="8" t="s">
        <v>14</v>
      </c>
      <c r="D13" s="9">
        <v>35.120000000000005</v>
      </c>
      <c r="E13" s="10">
        <v>153152.31513382687</v>
      </c>
      <c r="F13" s="6">
        <v>804</v>
      </c>
      <c r="G13" s="8">
        <v>7</v>
      </c>
      <c r="H13" s="11" t="s">
        <v>9</v>
      </c>
      <c r="I13" s="11" t="s">
        <v>26</v>
      </c>
      <c r="J13" s="11" t="s">
        <v>9</v>
      </c>
      <c r="K13" s="6" t="s">
        <v>16</v>
      </c>
      <c r="L13" s="6" t="s">
        <v>17</v>
      </c>
      <c r="M13" s="12"/>
      <c r="N13" s="6">
        <v>331</v>
      </c>
      <c r="O13" s="6">
        <v>431</v>
      </c>
      <c r="P13" s="25">
        <v>1.8849658314350795</v>
      </c>
      <c r="Q13" s="11" t="s">
        <v>9</v>
      </c>
      <c r="R13" s="13">
        <v>3.3719960058224179</v>
      </c>
      <c r="S13" s="11" t="s">
        <v>18</v>
      </c>
      <c r="T13" s="11" t="s">
        <v>9</v>
      </c>
      <c r="U13" s="27">
        <v>0.47718998803452811</v>
      </c>
      <c r="V13" s="6" t="s">
        <v>198</v>
      </c>
      <c r="AM13" s="28"/>
    </row>
    <row r="14" spans="1:39" ht="15" customHeight="1" x14ac:dyDescent="0.35">
      <c r="A14" s="7" t="s">
        <v>24</v>
      </c>
      <c r="B14" s="7" t="s">
        <v>28</v>
      </c>
      <c r="C14" s="8" t="s">
        <v>14</v>
      </c>
      <c r="D14" s="9">
        <v>6.95</v>
      </c>
      <c r="E14" s="10">
        <v>63657.488057553957</v>
      </c>
      <c r="F14" s="6">
        <v>97</v>
      </c>
      <c r="G14" s="10">
        <v>0</v>
      </c>
      <c r="H14" s="11" t="s">
        <v>9</v>
      </c>
      <c r="I14" s="11" t="s">
        <v>15</v>
      </c>
      <c r="J14" s="11" t="s">
        <v>9</v>
      </c>
      <c r="K14" s="6" t="s">
        <v>27</v>
      </c>
      <c r="L14" s="6" t="s">
        <v>17</v>
      </c>
      <c r="M14" s="12"/>
      <c r="N14" s="6">
        <v>28</v>
      </c>
      <c r="O14" s="6">
        <v>30</v>
      </c>
      <c r="P14" s="25">
        <v>0.80575539568345311</v>
      </c>
      <c r="Q14" s="11" t="s">
        <v>9</v>
      </c>
      <c r="R14" s="13">
        <v>3.4678544451421751</v>
      </c>
      <c r="S14" s="11" t="s">
        <v>18</v>
      </c>
      <c r="T14" s="11" t="s">
        <v>9</v>
      </c>
      <c r="U14" s="27">
        <v>0.20832188535999824</v>
      </c>
      <c r="V14" s="6" t="s">
        <v>197</v>
      </c>
      <c r="AM14" s="28"/>
    </row>
    <row r="15" spans="1:39" ht="15" customHeight="1" x14ac:dyDescent="0.35">
      <c r="A15" s="7" t="s">
        <v>38</v>
      </c>
      <c r="B15" s="7" t="s">
        <v>114</v>
      </c>
      <c r="C15" s="8" t="s">
        <v>14</v>
      </c>
      <c r="D15" s="9">
        <v>25.72</v>
      </c>
      <c r="E15" s="10">
        <v>41076.82153965786</v>
      </c>
      <c r="F15" s="6">
        <v>147</v>
      </c>
      <c r="G15" s="8">
        <v>2</v>
      </c>
      <c r="H15" s="11" t="s">
        <v>9</v>
      </c>
      <c r="I15" s="11" t="s">
        <v>26</v>
      </c>
      <c r="J15" s="11" t="s">
        <v>9</v>
      </c>
      <c r="K15" s="6" t="s">
        <v>10</v>
      </c>
      <c r="L15" s="6" t="s">
        <v>11</v>
      </c>
      <c r="M15" s="12"/>
      <c r="N15" s="6">
        <v>68</v>
      </c>
      <c r="O15" s="6">
        <v>103</v>
      </c>
      <c r="P15" s="25">
        <v>0.52877138413685854</v>
      </c>
      <c r="Q15" s="11" t="s">
        <v>9</v>
      </c>
      <c r="R15" s="13">
        <v>3.5267790188293442</v>
      </c>
      <c r="S15" s="11" t="s">
        <v>18</v>
      </c>
      <c r="T15" s="11" t="s">
        <v>9</v>
      </c>
      <c r="U15" s="27">
        <v>0.13938923874116868</v>
      </c>
      <c r="V15" s="6" t="s">
        <v>198</v>
      </c>
      <c r="AM15" s="28"/>
    </row>
    <row r="16" spans="1:39" ht="15" customHeight="1" x14ac:dyDescent="0.35">
      <c r="A16" s="7" t="s">
        <v>24</v>
      </c>
      <c r="B16" s="7" t="s">
        <v>25</v>
      </c>
      <c r="C16" s="8" t="s">
        <v>14</v>
      </c>
      <c r="D16" s="9">
        <v>11.98</v>
      </c>
      <c r="E16" s="10">
        <v>101209.11769616026</v>
      </c>
      <c r="F16" s="6">
        <v>191</v>
      </c>
      <c r="G16" s="8">
        <v>4</v>
      </c>
      <c r="H16" s="11" t="s">
        <v>9</v>
      </c>
      <c r="I16" s="11" t="s">
        <v>26</v>
      </c>
      <c r="J16" s="11" t="s">
        <v>9</v>
      </c>
      <c r="K16" s="6" t="s">
        <v>27</v>
      </c>
      <c r="L16" s="6" t="s">
        <v>17</v>
      </c>
      <c r="M16" s="12"/>
      <c r="N16" s="6">
        <v>82</v>
      </c>
      <c r="O16" s="6">
        <v>95</v>
      </c>
      <c r="P16" s="25">
        <v>1.368948247078464</v>
      </c>
      <c r="Q16" s="11" t="s">
        <v>9</v>
      </c>
      <c r="R16" s="13">
        <v>3.7057364277596254</v>
      </c>
      <c r="S16" s="11" t="s">
        <v>18</v>
      </c>
      <c r="T16" s="11" t="s">
        <v>9</v>
      </c>
      <c r="U16" s="27">
        <v>0.34924905916520471</v>
      </c>
      <c r="V16" s="6" t="s">
        <v>198</v>
      </c>
      <c r="AM16" s="28"/>
    </row>
    <row r="17" spans="1:39" ht="15" customHeight="1" x14ac:dyDescent="0.35">
      <c r="A17" s="7" t="s">
        <v>104</v>
      </c>
      <c r="B17" s="7" t="s">
        <v>105</v>
      </c>
      <c r="C17" s="8" t="s">
        <v>8</v>
      </c>
      <c r="D17" s="9">
        <v>9.9700000000000006</v>
      </c>
      <c r="E17" s="10">
        <v>11737.185356068205</v>
      </c>
      <c r="F17" s="6">
        <v>25</v>
      </c>
      <c r="G17" s="8">
        <v>1</v>
      </c>
      <c r="H17" s="11" t="s">
        <v>9</v>
      </c>
      <c r="I17" s="11" t="s">
        <v>15</v>
      </c>
      <c r="J17" s="11" t="s">
        <v>9</v>
      </c>
      <c r="K17" s="6" t="s">
        <v>10</v>
      </c>
      <c r="L17" s="6" t="s">
        <v>11</v>
      </c>
      <c r="M17" s="12"/>
      <c r="N17" s="6">
        <v>8</v>
      </c>
      <c r="O17" s="6">
        <v>11</v>
      </c>
      <c r="P17" s="25">
        <v>0.16048144433299899</v>
      </c>
      <c r="Q17" s="11" t="s">
        <v>9</v>
      </c>
      <c r="R17" s="13">
        <v>3.7460019298929006</v>
      </c>
      <c r="S17" s="11" t="s">
        <v>18</v>
      </c>
      <c r="T17" s="11" t="s">
        <v>9</v>
      </c>
      <c r="U17" s="27">
        <v>4.8035130930226801E-2</v>
      </c>
      <c r="V17" s="6" t="s">
        <v>197</v>
      </c>
      <c r="AM17" s="28"/>
    </row>
    <row r="18" spans="1:39" ht="15" customHeight="1" x14ac:dyDescent="0.35">
      <c r="A18" s="7" t="s">
        <v>12</v>
      </c>
      <c r="B18" s="7" t="s">
        <v>13</v>
      </c>
      <c r="C18" s="8" t="s">
        <v>14</v>
      </c>
      <c r="D18" s="9">
        <v>14.76</v>
      </c>
      <c r="E18" s="10">
        <v>137834.43021680217</v>
      </c>
      <c r="F18" s="6">
        <v>474</v>
      </c>
      <c r="G18" s="8">
        <v>2</v>
      </c>
      <c r="H18" s="11" t="s">
        <v>9</v>
      </c>
      <c r="I18" s="11" t="s">
        <v>29</v>
      </c>
      <c r="J18" s="11" t="s">
        <v>9</v>
      </c>
      <c r="K18" s="6" t="s">
        <v>16</v>
      </c>
      <c r="L18" s="6" t="s">
        <v>17</v>
      </c>
      <c r="M18" s="12"/>
      <c r="N18" s="6">
        <v>148</v>
      </c>
      <c r="O18" s="6">
        <v>187</v>
      </c>
      <c r="P18" s="25">
        <v>2.0054200542005423</v>
      </c>
      <c r="Q18" s="11" t="s">
        <v>9</v>
      </c>
      <c r="R18" s="13">
        <v>3.9861604315522379</v>
      </c>
      <c r="S18" s="11" t="s">
        <v>18</v>
      </c>
      <c r="T18" s="11" t="s">
        <v>9</v>
      </c>
      <c r="U18" s="27">
        <v>0.50853757578056902</v>
      </c>
      <c r="V18" s="6" t="s">
        <v>198</v>
      </c>
      <c r="AM18" s="28"/>
    </row>
    <row r="19" spans="1:39" ht="15" customHeight="1" x14ac:dyDescent="0.35">
      <c r="A19" s="7" t="s">
        <v>34</v>
      </c>
      <c r="B19" s="7" t="s">
        <v>138</v>
      </c>
      <c r="C19" s="8" t="s">
        <v>32</v>
      </c>
      <c r="D19" s="9">
        <v>31.67</v>
      </c>
      <c r="E19" s="10">
        <v>25661.101705083682</v>
      </c>
      <c r="F19" s="6">
        <v>155</v>
      </c>
      <c r="G19" s="8">
        <v>2</v>
      </c>
      <c r="H19" s="11" t="s">
        <v>9</v>
      </c>
      <c r="I19" s="11" t="s">
        <v>15</v>
      </c>
      <c r="J19" s="11" t="s">
        <v>9</v>
      </c>
      <c r="K19" s="6" t="s">
        <v>27</v>
      </c>
      <c r="L19" s="6" t="s">
        <v>11</v>
      </c>
      <c r="M19" s="12"/>
      <c r="N19" s="6">
        <v>66</v>
      </c>
      <c r="O19" s="6">
        <v>90</v>
      </c>
      <c r="P19" s="25">
        <v>0.4167982317650773</v>
      </c>
      <c r="Q19" s="11" t="s">
        <v>9</v>
      </c>
      <c r="R19" s="13">
        <v>4.4499763761651554</v>
      </c>
      <c r="S19" s="11" t="s">
        <v>18</v>
      </c>
      <c r="T19" s="11" t="s">
        <v>9</v>
      </c>
      <c r="U19" s="27">
        <v>0.11344891630605432</v>
      </c>
      <c r="V19" s="6" t="s">
        <v>198</v>
      </c>
      <c r="AM19" s="28"/>
    </row>
    <row r="20" spans="1:39" ht="15" customHeight="1" x14ac:dyDescent="0.35">
      <c r="A20" s="7" t="s">
        <v>46</v>
      </c>
      <c r="B20" s="7" t="s">
        <v>96</v>
      </c>
      <c r="C20" s="8" t="s">
        <v>14</v>
      </c>
      <c r="D20" s="9">
        <v>9</v>
      </c>
      <c r="E20" s="10">
        <v>40782.752666666667</v>
      </c>
      <c r="F20" s="6">
        <v>72</v>
      </c>
      <c r="G20" s="8">
        <v>0</v>
      </c>
      <c r="H20" s="11" t="s">
        <v>9</v>
      </c>
      <c r="I20" s="11" t="s">
        <v>15</v>
      </c>
      <c r="J20" s="11" t="s">
        <v>9</v>
      </c>
      <c r="K20" s="6" t="s">
        <v>16</v>
      </c>
      <c r="L20" s="6" t="s">
        <v>17</v>
      </c>
      <c r="M20" s="12"/>
      <c r="N20" s="6">
        <v>31</v>
      </c>
      <c r="O20" s="6">
        <v>40</v>
      </c>
      <c r="P20" s="25">
        <v>0.68888888888888888</v>
      </c>
      <c r="Q20" s="11" t="s">
        <v>9</v>
      </c>
      <c r="R20" s="13">
        <v>4.6278553934302877</v>
      </c>
      <c r="S20" s="11" t="s">
        <v>18</v>
      </c>
      <c r="T20" s="11" t="s">
        <v>9</v>
      </c>
      <c r="U20" s="27">
        <v>0.18166871760263278</v>
      </c>
      <c r="V20" s="6" t="s">
        <v>198</v>
      </c>
      <c r="AM20" s="28"/>
    </row>
    <row r="21" spans="1:39" ht="15" customHeight="1" x14ac:dyDescent="0.35">
      <c r="A21" s="7" t="s">
        <v>58</v>
      </c>
      <c r="B21" s="7" t="s">
        <v>149</v>
      </c>
      <c r="C21" s="8" t="s">
        <v>14</v>
      </c>
      <c r="D21" s="9">
        <v>23.479999999999997</v>
      </c>
      <c r="E21" s="10">
        <v>18613.82265758092</v>
      </c>
      <c r="F21" s="6">
        <v>57</v>
      </c>
      <c r="G21" s="8">
        <v>5</v>
      </c>
      <c r="H21" s="11" t="s">
        <v>9</v>
      </c>
      <c r="I21" s="11" t="s">
        <v>26</v>
      </c>
      <c r="J21" s="11" t="s">
        <v>9</v>
      </c>
      <c r="K21" s="6" t="s">
        <v>122</v>
      </c>
      <c r="L21" s="6" t="s">
        <v>17</v>
      </c>
      <c r="M21" s="12"/>
      <c r="N21" s="6">
        <v>37</v>
      </c>
      <c r="O21" s="6">
        <v>58</v>
      </c>
      <c r="P21" s="25">
        <v>0.31516183986371388</v>
      </c>
      <c r="Q21" s="11" t="s">
        <v>9</v>
      </c>
      <c r="R21" s="13">
        <v>4.6387951115745736</v>
      </c>
      <c r="S21" s="11" t="s">
        <v>18</v>
      </c>
      <c r="T21" s="11" t="s">
        <v>9</v>
      </c>
      <c r="U21" s="27">
        <v>8.8512904358694758E-2</v>
      </c>
      <c r="V21" s="6" t="s">
        <v>198</v>
      </c>
      <c r="AM21" s="28"/>
    </row>
    <row r="22" spans="1:39" ht="15" customHeight="1" x14ac:dyDescent="0.35">
      <c r="A22" s="7" t="s">
        <v>30</v>
      </c>
      <c r="B22" s="7" t="s">
        <v>45</v>
      </c>
      <c r="C22" s="8" t="s">
        <v>14</v>
      </c>
      <c r="D22" s="9">
        <v>9.42</v>
      </c>
      <c r="E22" s="10">
        <v>30631.51031847133</v>
      </c>
      <c r="F22" s="6">
        <v>68</v>
      </c>
      <c r="G22" s="8">
        <v>1</v>
      </c>
      <c r="H22" s="11" t="s">
        <v>9</v>
      </c>
      <c r="I22" s="11" t="s">
        <v>29</v>
      </c>
      <c r="J22" s="11" t="s">
        <v>9</v>
      </c>
      <c r="K22" s="6" t="s">
        <v>33</v>
      </c>
      <c r="L22" s="6" t="s">
        <v>11</v>
      </c>
      <c r="M22" s="12"/>
      <c r="N22" s="6">
        <v>26</v>
      </c>
      <c r="O22" s="6">
        <v>32</v>
      </c>
      <c r="P22" s="25">
        <v>0.55201698513800423</v>
      </c>
      <c r="Q22" s="11" t="s">
        <v>9</v>
      </c>
      <c r="R22" s="13">
        <v>4.9373187479951595</v>
      </c>
      <c r="S22" s="11" t="s">
        <v>18</v>
      </c>
      <c r="T22" s="11" t="s">
        <v>9</v>
      </c>
      <c r="U22" s="27">
        <v>0.14820603264214263</v>
      </c>
      <c r="V22" s="6" t="s">
        <v>197</v>
      </c>
      <c r="AM22" s="28"/>
    </row>
    <row r="23" spans="1:39" ht="15" customHeight="1" x14ac:dyDescent="0.35">
      <c r="A23" s="7" t="s">
        <v>58</v>
      </c>
      <c r="B23" s="7" t="s">
        <v>59</v>
      </c>
      <c r="C23" s="8" t="s">
        <v>14</v>
      </c>
      <c r="D23" s="9">
        <v>55.52</v>
      </c>
      <c r="E23" s="10">
        <v>35132.508933717574</v>
      </c>
      <c r="F23" s="6">
        <v>317</v>
      </c>
      <c r="G23" s="8">
        <v>12</v>
      </c>
      <c r="H23" s="11" t="s">
        <v>9</v>
      </c>
      <c r="I23" s="11" t="s">
        <v>26</v>
      </c>
      <c r="J23" s="11" t="s">
        <v>9</v>
      </c>
      <c r="K23" s="6" t="s">
        <v>27</v>
      </c>
      <c r="L23" s="6" t="s">
        <v>17</v>
      </c>
      <c r="M23" s="12"/>
      <c r="N23" s="6">
        <v>180</v>
      </c>
      <c r="O23" s="6">
        <v>241</v>
      </c>
      <c r="P23" s="25">
        <v>0.64841498559077804</v>
      </c>
      <c r="Q23" s="11" t="s">
        <v>9</v>
      </c>
      <c r="R23" s="13">
        <v>5.0565116653896043</v>
      </c>
      <c r="S23" s="11" t="s">
        <v>18</v>
      </c>
      <c r="T23" s="11" t="s">
        <v>9</v>
      </c>
      <c r="U23" s="27">
        <v>0.17249568688106234</v>
      </c>
      <c r="V23" s="6" t="s">
        <v>198</v>
      </c>
      <c r="AM23" s="28"/>
    </row>
    <row r="24" spans="1:39" ht="15" customHeight="1" x14ac:dyDescent="0.35">
      <c r="A24" s="7" t="s">
        <v>82</v>
      </c>
      <c r="B24" s="7" t="s">
        <v>83</v>
      </c>
      <c r="C24" s="8" t="s">
        <v>14</v>
      </c>
      <c r="D24" s="9">
        <v>19.93</v>
      </c>
      <c r="E24" s="10">
        <v>28942.820873055691</v>
      </c>
      <c r="F24" s="6">
        <v>91</v>
      </c>
      <c r="G24" s="8">
        <v>2</v>
      </c>
      <c r="H24" s="11" t="s">
        <v>9</v>
      </c>
      <c r="I24" s="11" t="s">
        <v>26</v>
      </c>
      <c r="J24" s="11" t="s">
        <v>9</v>
      </c>
      <c r="K24" s="6" t="s">
        <v>27</v>
      </c>
      <c r="L24" s="6" t="s">
        <v>17</v>
      </c>
      <c r="M24" s="12"/>
      <c r="N24" s="6">
        <v>56</v>
      </c>
      <c r="O24" s="6">
        <v>73</v>
      </c>
      <c r="P24" s="25">
        <v>0.56196688409433015</v>
      </c>
      <c r="Q24" s="11" t="s">
        <v>9</v>
      </c>
      <c r="R24" s="13">
        <v>5.3195758134339242</v>
      </c>
      <c r="S24" s="11" t="s">
        <v>26</v>
      </c>
      <c r="T24" s="11" t="s">
        <v>9</v>
      </c>
      <c r="U24" s="27">
        <v>0.15150550432482929</v>
      </c>
      <c r="V24" s="6" t="s">
        <v>198</v>
      </c>
      <c r="AM24" s="28"/>
    </row>
    <row r="25" spans="1:39" ht="15" customHeight="1" x14ac:dyDescent="0.35">
      <c r="A25" s="7" t="s">
        <v>93</v>
      </c>
      <c r="B25" s="7" t="s">
        <v>134</v>
      </c>
      <c r="C25" s="8" t="s">
        <v>32</v>
      </c>
      <c r="D25" s="9">
        <v>14.83</v>
      </c>
      <c r="E25" s="10">
        <v>13969.330916282135</v>
      </c>
      <c r="F25" s="6">
        <v>32</v>
      </c>
      <c r="G25" s="8">
        <v>1</v>
      </c>
      <c r="H25" s="11" t="s">
        <v>9</v>
      </c>
      <c r="I25" s="11" t="s">
        <v>26</v>
      </c>
      <c r="J25" s="11" t="s">
        <v>9</v>
      </c>
      <c r="K25" s="6" t="s">
        <v>10</v>
      </c>
      <c r="L25" s="6" t="s">
        <v>11</v>
      </c>
      <c r="M25" s="12"/>
      <c r="N25" s="6">
        <v>21</v>
      </c>
      <c r="O25" s="6">
        <v>37</v>
      </c>
      <c r="P25" s="25">
        <v>0.28320971004720163</v>
      </c>
      <c r="Q25" s="11" t="s">
        <v>9</v>
      </c>
      <c r="R25" s="13">
        <v>5.4299426137484508</v>
      </c>
      <c r="S25" s="11" t="s">
        <v>26</v>
      </c>
      <c r="T25" s="11" t="s">
        <v>9</v>
      </c>
      <c r="U25" s="27">
        <v>8.2240944348768455E-2</v>
      </c>
      <c r="V25" s="6" t="s">
        <v>198</v>
      </c>
      <c r="AM25" s="28"/>
    </row>
    <row r="26" spans="1:39" ht="15" customHeight="1" x14ac:dyDescent="0.35">
      <c r="A26" s="7" t="s">
        <v>176</v>
      </c>
      <c r="B26" s="7" t="s">
        <v>177</v>
      </c>
      <c r="C26" s="8" t="s">
        <v>8</v>
      </c>
      <c r="D26" s="9">
        <v>23.4</v>
      </c>
      <c r="E26" s="10">
        <v>12467.854504273502</v>
      </c>
      <c r="F26" s="6">
        <v>42</v>
      </c>
      <c r="G26" s="8">
        <v>3</v>
      </c>
      <c r="H26" s="11" t="s">
        <v>9</v>
      </c>
      <c r="I26" s="11" t="s">
        <v>26</v>
      </c>
      <c r="J26" s="11" t="s">
        <v>9</v>
      </c>
      <c r="K26" s="6" t="s">
        <v>63</v>
      </c>
      <c r="L26" s="6" t="s">
        <v>11</v>
      </c>
      <c r="M26" s="12"/>
      <c r="N26" s="6">
        <v>29</v>
      </c>
      <c r="O26" s="6">
        <v>34</v>
      </c>
      <c r="P26" s="25">
        <v>0.24786324786324787</v>
      </c>
      <c r="Q26" s="11" t="s">
        <v>9</v>
      </c>
      <c r="R26" s="13">
        <v>5.4466258903919424</v>
      </c>
      <c r="S26" s="11" t="s">
        <v>26</v>
      </c>
      <c r="T26" s="11" t="s">
        <v>9</v>
      </c>
      <c r="U26" s="27">
        <v>7.3463943862105349E-2</v>
      </c>
      <c r="V26" s="6" t="s">
        <v>198</v>
      </c>
      <c r="AM26" s="28"/>
    </row>
    <row r="27" spans="1:39" ht="15" customHeight="1" x14ac:dyDescent="0.35">
      <c r="A27" s="7" t="s">
        <v>22</v>
      </c>
      <c r="B27" s="7" t="s">
        <v>214</v>
      </c>
      <c r="C27" s="8" t="s">
        <v>8</v>
      </c>
      <c r="D27" s="9">
        <v>39</v>
      </c>
      <c r="E27" s="10">
        <v>10220</v>
      </c>
      <c r="F27" s="6">
        <v>65</v>
      </c>
      <c r="G27" s="8">
        <v>8</v>
      </c>
      <c r="H27" s="11" t="s">
        <v>9</v>
      </c>
      <c r="I27" s="11" t="s">
        <v>26</v>
      </c>
      <c r="J27" s="11" t="s">
        <v>9</v>
      </c>
      <c r="K27" s="6" t="s">
        <v>63</v>
      </c>
      <c r="L27" s="6" t="s">
        <v>17</v>
      </c>
      <c r="M27" s="12"/>
      <c r="N27" s="6">
        <v>40</v>
      </c>
      <c r="O27" s="6">
        <v>56</v>
      </c>
      <c r="P27" s="25">
        <v>0.20512820512820512</v>
      </c>
      <c r="Q27" s="11" t="s">
        <v>9</v>
      </c>
      <c r="R27" s="13">
        <v>5.5669011607216659</v>
      </c>
      <c r="S27" s="11" t="s">
        <v>26</v>
      </c>
      <c r="T27" s="11" t="s">
        <v>9</v>
      </c>
      <c r="U27" s="27">
        <v>6.306666430526843E-2</v>
      </c>
      <c r="V27" s="6" t="s">
        <v>198</v>
      </c>
      <c r="AM27" s="28"/>
    </row>
    <row r="28" spans="1:39" ht="15" customHeight="1" x14ac:dyDescent="0.35">
      <c r="A28" s="7" t="s">
        <v>22</v>
      </c>
      <c r="B28" s="7" t="s">
        <v>170</v>
      </c>
      <c r="C28" s="8" t="s">
        <v>8</v>
      </c>
      <c r="D28" s="9">
        <v>79</v>
      </c>
      <c r="E28" s="10">
        <v>9370</v>
      </c>
      <c r="F28" s="6">
        <v>114</v>
      </c>
      <c r="G28" s="8">
        <v>10</v>
      </c>
      <c r="H28" s="11" t="s">
        <v>9</v>
      </c>
      <c r="I28" s="11" t="s">
        <v>26</v>
      </c>
      <c r="J28" s="11" t="s">
        <v>29</v>
      </c>
      <c r="K28" s="6" t="s">
        <v>63</v>
      </c>
      <c r="L28" s="6" t="s">
        <v>17</v>
      </c>
      <c r="M28" s="12"/>
      <c r="N28" s="6">
        <v>76</v>
      </c>
      <c r="O28" s="6">
        <v>105</v>
      </c>
      <c r="P28" s="25">
        <v>0.19240506329113924</v>
      </c>
      <c r="Q28" s="11" t="s">
        <v>9</v>
      </c>
      <c r="R28" s="13">
        <v>5.6189331039443031</v>
      </c>
      <c r="S28" s="11" t="s">
        <v>26</v>
      </c>
      <c r="T28" s="11" t="s">
        <v>9</v>
      </c>
      <c r="U28" s="27">
        <v>6.0005917806164294E-2</v>
      </c>
      <c r="V28" s="6" t="s">
        <v>198</v>
      </c>
      <c r="AM28" s="28"/>
    </row>
    <row r="29" spans="1:39" ht="15" customHeight="1" x14ac:dyDescent="0.35">
      <c r="A29" s="7" t="s">
        <v>129</v>
      </c>
      <c r="B29" s="7" t="s">
        <v>130</v>
      </c>
      <c r="C29" s="8" t="s">
        <v>8</v>
      </c>
      <c r="D29" s="9">
        <v>14.29</v>
      </c>
      <c r="E29" s="10">
        <v>13626.055283414973</v>
      </c>
      <c r="F29" s="6">
        <v>42</v>
      </c>
      <c r="G29" s="8">
        <v>0</v>
      </c>
      <c r="H29" s="11" t="s">
        <v>9</v>
      </c>
      <c r="I29" s="11" t="s">
        <v>15</v>
      </c>
      <c r="J29" s="11" t="s">
        <v>9</v>
      </c>
      <c r="K29" s="6" t="s">
        <v>10</v>
      </c>
      <c r="L29" s="6" t="s">
        <v>11</v>
      </c>
      <c r="M29" s="12"/>
      <c r="N29" s="6">
        <v>20</v>
      </c>
      <c r="O29" s="6">
        <v>21</v>
      </c>
      <c r="P29" s="25">
        <v>0.2799160251924423</v>
      </c>
      <c r="Q29" s="11" t="s">
        <v>9</v>
      </c>
      <c r="R29" s="13">
        <v>5.6281381790572196</v>
      </c>
      <c r="S29" s="11" t="s">
        <v>26</v>
      </c>
      <c r="T29" s="11" t="s">
        <v>9</v>
      </c>
      <c r="U29" s="27">
        <v>8.184424472316304E-2</v>
      </c>
      <c r="V29" s="6" t="s">
        <v>198</v>
      </c>
      <c r="AM29" s="28"/>
    </row>
    <row r="30" spans="1:39" ht="15" customHeight="1" x14ac:dyDescent="0.35">
      <c r="A30" s="7" t="s">
        <v>46</v>
      </c>
      <c r="B30" s="7" t="s">
        <v>47</v>
      </c>
      <c r="C30" s="8" t="s">
        <v>32</v>
      </c>
      <c r="D30" s="9">
        <v>12</v>
      </c>
      <c r="E30" s="10">
        <v>25852.313333333335</v>
      </c>
      <c r="F30" s="6">
        <v>73</v>
      </c>
      <c r="G30" s="8">
        <v>0</v>
      </c>
      <c r="H30" s="11" t="s">
        <v>9</v>
      </c>
      <c r="I30" s="11" t="s">
        <v>29</v>
      </c>
      <c r="J30" s="11" t="s">
        <v>9</v>
      </c>
      <c r="K30" s="6" t="s">
        <v>16</v>
      </c>
      <c r="L30" s="6" t="s">
        <v>17</v>
      </c>
      <c r="M30" s="12"/>
      <c r="N30" s="6">
        <v>34</v>
      </c>
      <c r="O30" s="6">
        <v>41</v>
      </c>
      <c r="P30" s="25">
        <v>0.56666666666666665</v>
      </c>
      <c r="Q30" s="11" t="s">
        <v>9</v>
      </c>
      <c r="R30" s="13">
        <v>6.0053094495158543</v>
      </c>
      <c r="S30" s="11" t="s">
        <v>26</v>
      </c>
      <c r="T30" s="11" t="s">
        <v>9</v>
      </c>
      <c r="U30" s="27">
        <v>0.15414598172874799</v>
      </c>
      <c r="V30" s="6" t="s">
        <v>197</v>
      </c>
      <c r="AM30" s="28"/>
    </row>
    <row r="31" spans="1:39" ht="15" customHeight="1" x14ac:dyDescent="0.35">
      <c r="A31" s="7" t="s">
        <v>72</v>
      </c>
      <c r="B31" s="7" t="s">
        <v>73</v>
      </c>
      <c r="C31" s="8" t="s">
        <v>8</v>
      </c>
      <c r="D31" s="9">
        <v>8.14</v>
      </c>
      <c r="E31" s="10">
        <v>10446.578624078622</v>
      </c>
      <c r="F31" s="6">
        <v>23</v>
      </c>
      <c r="G31" s="8">
        <v>1</v>
      </c>
      <c r="H31" s="11" t="s">
        <v>9</v>
      </c>
      <c r="I31" s="11" t="s">
        <v>29</v>
      </c>
      <c r="J31" s="11" t="s">
        <v>9</v>
      </c>
      <c r="K31" s="6" t="s">
        <v>10</v>
      </c>
      <c r="L31" s="6" t="s">
        <v>11</v>
      </c>
      <c r="M31" s="12"/>
      <c r="N31" s="6">
        <v>10</v>
      </c>
      <c r="O31" s="6">
        <v>12</v>
      </c>
      <c r="P31" s="25">
        <v>0.24570024570024568</v>
      </c>
      <c r="Q31" s="11" t="s">
        <v>9</v>
      </c>
      <c r="R31" s="13">
        <v>6.44374950217001</v>
      </c>
      <c r="S31" s="11" t="s">
        <v>26</v>
      </c>
      <c r="T31" s="11" t="s">
        <v>9</v>
      </c>
      <c r="U31" s="27">
        <v>7.5060298505619072E-2</v>
      </c>
      <c r="V31" s="6" t="s">
        <v>197</v>
      </c>
      <c r="AM31" s="28"/>
    </row>
    <row r="32" spans="1:39" ht="15" customHeight="1" x14ac:dyDescent="0.35">
      <c r="A32" s="7" t="s">
        <v>93</v>
      </c>
      <c r="B32" s="7" t="s">
        <v>94</v>
      </c>
      <c r="C32" s="8" t="s">
        <v>8</v>
      </c>
      <c r="D32" s="9">
        <v>14.83</v>
      </c>
      <c r="E32" s="10">
        <v>11347.146729602156</v>
      </c>
      <c r="F32" s="6">
        <v>42</v>
      </c>
      <c r="G32" s="8">
        <v>0</v>
      </c>
      <c r="H32" s="11" t="s">
        <v>9</v>
      </c>
      <c r="I32" s="11" t="s">
        <v>29</v>
      </c>
      <c r="J32" s="11" t="s">
        <v>9</v>
      </c>
      <c r="K32" s="6" t="s">
        <v>10</v>
      </c>
      <c r="L32" s="6" t="s">
        <v>11</v>
      </c>
      <c r="M32" s="12"/>
      <c r="N32" s="6">
        <v>21</v>
      </c>
      <c r="O32" s="6">
        <v>31</v>
      </c>
      <c r="P32" s="25">
        <v>0.28320971004720163</v>
      </c>
      <c r="Q32" s="11" t="s">
        <v>9</v>
      </c>
      <c r="R32" s="13">
        <v>6.8379922487805374</v>
      </c>
      <c r="S32" s="11" t="s">
        <v>26</v>
      </c>
      <c r="T32" s="11" t="s">
        <v>9</v>
      </c>
      <c r="U32" s="27">
        <v>8.5256711192153584E-2</v>
      </c>
      <c r="V32" s="6" t="s">
        <v>197</v>
      </c>
      <c r="AM32" s="28"/>
    </row>
    <row r="33" spans="1:39" ht="15" customHeight="1" x14ac:dyDescent="0.35">
      <c r="A33" s="7" t="s">
        <v>38</v>
      </c>
      <c r="B33" s="7" t="s">
        <v>39</v>
      </c>
      <c r="C33" s="8" t="s">
        <v>14</v>
      </c>
      <c r="D33" s="9">
        <v>8.6750000000000007</v>
      </c>
      <c r="E33" s="10">
        <v>43705.683688760808</v>
      </c>
      <c r="F33" s="6">
        <v>116</v>
      </c>
      <c r="G33" s="8">
        <v>1</v>
      </c>
      <c r="H33" s="11" t="s">
        <v>9</v>
      </c>
      <c r="I33" s="11" t="s">
        <v>9</v>
      </c>
      <c r="J33" s="11" t="s">
        <v>9</v>
      </c>
      <c r="K33" s="6" t="s">
        <v>10</v>
      </c>
      <c r="L33" s="6" t="s">
        <v>11</v>
      </c>
      <c r="M33" s="12"/>
      <c r="N33" s="6">
        <v>48</v>
      </c>
      <c r="O33" s="6">
        <v>66</v>
      </c>
      <c r="P33" s="25">
        <v>1.1066282420749278</v>
      </c>
      <c r="Q33" s="11" t="s">
        <v>9</v>
      </c>
      <c r="R33" s="13">
        <v>6.9369883767433604</v>
      </c>
      <c r="S33" s="11" t="s">
        <v>26</v>
      </c>
      <c r="T33" s="11" t="s">
        <v>9</v>
      </c>
      <c r="U33" s="27">
        <v>0.29076701066430444</v>
      </c>
      <c r="V33" s="6" t="s">
        <v>197</v>
      </c>
      <c r="AM33" s="28"/>
    </row>
    <row r="34" spans="1:39" ht="15" customHeight="1" x14ac:dyDescent="0.35">
      <c r="A34" s="7" t="s">
        <v>186</v>
      </c>
      <c r="B34" s="7" t="s">
        <v>187</v>
      </c>
      <c r="C34" s="8" t="s">
        <v>8</v>
      </c>
      <c r="D34" s="9">
        <v>14.414999999999999</v>
      </c>
      <c r="E34" s="10">
        <v>7476.6401664932355</v>
      </c>
      <c r="F34" s="6">
        <v>18</v>
      </c>
      <c r="G34" s="8">
        <v>1</v>
      </c>
      <c r="H34" s="11" t="s">
        <v>29</v>
      </c>
      <c r="I34" s="11" t="s">
        <v>26</v>
      </c>
      <c r="J34" s="11" t="s">
        <v>29</v>
      </c>
      <c r="K34" s="6" t="s">
        <v>62</v>
      </c>
      <c r="L34" s="6" t="s">
        <v>11</v>
      </c>
      <c r="M34" s="12"/>
      <c r="N34" s="6">
        <v>14</v>
      </c>
      <c r="O34" s="6">
        <v>18</v>
      </c>
      <c r="P34" s="25">
        <v>0.19424210891432536</v>
      </c>
      <c r="Q34" s="11" t="s">
        <v>9</v>
      </c>
      <c r="R34" s="13">
        <v>7.1177714796820828</v>
      </c>
      <c r="S34" s="11" t="s">
        <v>15</v>
      </c>
      <c r="T34" s="11" t="s">
        <v>9</v>
      </c>
      <c r="U34" s="27">
        <v>6.3674156528726225E-2</v>
      </c>
      <c r="V34" s="6" t="s">
        <v>198</v>
      </c>
      <c r="AM34" s="28"/>
    </row>
    <row r="35" spans="1:39" ht="15" customHeight="1" x14ac:dyDescent="0.35">
      <c r="A35" s="7" t="s">
        <v>22</v>
      </c>
      <c r="B35" s="7" t="s">
        <v>131</v>
      </c>
      <c r="C35" s="8" t="s">
        <v>8</v>
      </c>
      <c r="D35" s="9">
        <v>69</v>
      </c>
      <c r="E35" s="10">
        <v>8420</v>
      </c>
      <c r="F35" s="6">
        <v>115</v>
      </c>
      <c r="G35" s="8">
        <v>6</v>
      </c>
      <c r="H35" s="11" t="s">
        <v>9</v>
      </c>
      <c r="I35" s="11" t="s">
        <v>15</v>
      </c>
      <c r="J35" s="11" t="s">
        <v>9</v>
      </c>
      <c r="K35" s="6" t="s">
        <v>33</v>
      </c>
      <c r="L35" s="6" t="s">
        <v>17</v>
      </c>
      <c r="M35" s="12"/>
      <c r="N35" s="6">
        <v>76</v>
      </c>
      <c r="O35" s="6">
        <v>98</v>
      </c>
      <c r="P35" s="25">
        <v>0.22028985507246376</v>
      </c>
      <c r="Q35" s="11" t="s">
        <v>9</v>
      </c>
      <c r="R35" s="13">
        <v>7.1248334514740614</v>
      </c>
      <c r="S35" s="11" t="s">
        <v>15</v>
      </c>
      <c r="T35" s="11" t="s">
        <v>9</v>
      </c>
      <c r="U35" s="27">
        <v>7.0183618601729683E-2</v>
      </c>
      <c r="V35" s="6" t="s">
        <v>198</v>
      </c>
      <c r="AM35" s="28"/>
    </row>
    <row r="36" spans="1:39" ht="15" customHeight="1" x14ac:dyDescent="0.35">
      <c r="A36" s="7" t="s">
        <v>22</v>
      </c>
      <c r="B36" s="7" t="s">
        <v>166</v>
      </c>
      <c r="C36" s="8" t="s">
        <v>8</v>
      </c>
      <c r="D36" s="9">
        <v>89</v>
      </c>
      <c r="E36" s="10">
        <v>5240</v>
      </c>
      <c r="F36" s="6">
        <v>86</v>
      </c>
      <c r="G36" s="8">
        <v>7</v>
      </c>
      <c r="H36" s="11" t="s">
        <v>29</v>
      </c>
      <c r="I36" s="11" t="s">
        <v>15</v>
      </c>
      <c r="J36" s="11" t="s">
        <v>29</v>
      </c>
      <c r="K36" s="6" t="s">
        <v>167</v>
      </c>
      <c r="L36" s="6" t="s">
        <v>17</v>
      </c>
      <c r="M36" s="12"/>
      <c r="N36" s="6">
        <v>62</v>
      </c>
      <c r="O36" s="6">
        <v>99</v>
      </c>
      <c r="P36" s="25">
        <v>0.1393258426966292</v>
      </c>
      <c r="Q36" s="11" t="s">
        <v>9</v>
      </c>
      <c r="R36" s="13">
        <v>7.2975449697894259</v>
      </c>
      <c r="S36" s="11" t="s">
        <v>15</v>
      </c>
      <c r="T36" s="11" t="s">
        <v>9</v>
      </c>
      <c r="U36" s="27">
        <v>5.0367235203995109E-2</v>
      </c>
      <c r="V36" s="6" t="s">
        <v>198</v>
      </c>
      <c r="AM36" s="28"/>
    </row>
    <row r="37" spans="1:39" ht="15" customHeight="1" x14ac:dyDescent="0.35">
      <c r="A37" s="7" t="s">
        <v>22</v>
      </c>
      <c r="B37" s="7" t="s">
        <v>178</v>
      </c>
      <c r="C37" s="8" t="s">
        <v>8</v>
      </c>
      <c r="D37" s="9">
        <v>67</v>
      </c>
      <c r="E37" s="10">
        <v>6400</v>
      </c>
      <c r="F37" s="6">
        <v>82</v>
      </c>
      <c r="G37" s="8">
        <v>10</v>
      </c>
      <c r="H37" s="11" t="s">
        <v>29</v>
      </c>
      <c r="I37" s="11" t="s">
        <v>15</v>
      </c>
      <c r="J37" s="11" t="s">
        <v>29</v>
      </c>
      <c r="K37" s="6" t="s">
        <v>62</v>
      </c>
      <c r="L37" s="6" t="s">
        <v>17</v>
      </c>
      <c r="M37" s="12"/>
      <c r="N37" s="6">
        <v>58</v>
      </c>
      <c r="O37" s="6">
        <v>86</v>
      </c>
      <c r="P37" s="25">
        <v>0.17313432835820894</v>
      </c>
      <c r="Q37" s="11" t="s">
        <v>9</v>
      </c>
      <c r="R37" s="13">
        <v>7.3855731016646882</v>
      </c>
      <c r="S37" s="11" t="s">
        <v>15</v>
      </c>
      <c r="T37" s="11" t="s">
        <v>9</v>
      </c>
      <c r="U37" s="27">
        <v>5.8985052084398665E-2</v>
      </c>
      <c r="V37" s="6" t="s">
        <v>198</v>
      </c>
      <c r="AM37" s="28"/>
    </row>
    <row r="38" spans="1:39" ht="15" customHeight="1" x14ac:dyDescent="0.35">
      <c r="A38" s="7" t="s">
        <v>76</v>
      </c>
      <c r="B38" s="7" t="s">
        <v>150</v>
      </c>
      <c r="C38" s="8" t="s">
        <v>8</v>
      </c>
      <c r="D38" s="9">
        <v>23.330000000000002</v>
      </c>
      <c r="E38" s="10">
        <v>8211.6733819117017</v>
      </c>
      <c r="F38" s="6">
        <v>43</v>
      </c>
      <c r="G38" s="8">
        <v>3</v>
      </c>
      <c r="H38" s="11" t="s">
        <v>9</v>
      </c>
      <c r="I38" s="11" t="s">
        <v>15</v>
      </c>
      <c r="J38" s="11" t="s">
        <v>9</v>
      </c>
      <c r="K38" s="6" t="s">
        <v>10</v>
      </c>
      <c r="L38" s="6" t="s">
        <v>11</v>
      </c>
      <c r="M38" s="12"/>
      <c r="N38" s="6">
        <v>26</v>
      </c>
      <c r="O38" s="6">
        <v>40</v>
      </c>
      <c r="P38" s="25">
        <v>0.2228889841405915</v>
      </c>
      <c r="Q38" s="11" t="s">
        <v>9</v>
      </c>
      <c r="R38" s="13">
        <v>7.4364227931329561</v>
      </c>
      <c r="S38" s="11" t="s">
        <v>15</v>
      </c>
      <c r="T38" s="11" t="s">
        <v>9</v>
      </c>
      <c r="U38" s="27">
        <v>7.1499008110076631E-2</v>
      </c>
      <c r="V38" s="6" t="s">
        <v>198</v>
      </c>
      <c r="AM38" s="28"/>
    </row>
    <row r="39" spans="1:39" ht="15" customHeight="1" x14ac:dyDescent="0.35">
      <c r="A39" s="7" t="s">
        <v>117</v>
      </c>
      <c r="B39" s="7" t="s">
        <v>118</v>
      </c>
      <c r="C39" s="8" t="s">
        <v>8</v>
      </c>
      <c r="D39" s="9">
        <v>18.78</v>
      </c>
      <c r="E39" s="10">
        <v>5307.0215654952081</v>
      </c>
      <c r="F39" s="6">
        <v>24</v>
      </c>
      <c r="G39" s="8">
        <v>0</v>
      </c>
      <c r="H39" s="11" t="s">
        <v>29</v>
      </c>
      <c r="I39" s="11" t="s">
        <v>29</v>
      </c>
      <c r="J39" s="11" t="s">
        <v>9</v>
      </c>
      <c r="K39" s="6" t="s">
        <v>62</v>
      </c>
      <c r="L39" s="6" t="s">
        <v>11</v>
      </c>
      <c r="M39" s="12"/>
      <c r="N39" s="6">
        <v>14</v>
      </c>
      <c r="O39" s="6">
        <v>18</v>
      </c>
      <c r="P39" s="25">
        <v>0.14909478168264109</v>
      </c>
      <c r="Q39" s="11" t="s">
        <v>9</v>
      </c>
      <c r="R39" s="13">
        <v>7.6969510842175763</v>
      </c>
      <c r="S39" s="11" t="s">
        <v>15</v>
      </c>
      <c r="T39" s="11" t="s">
        <v>9</v>
      </c>
      <c r="U39" s="27">
        <v>5.3658319072199784E-2</v>
      </c>
      <c r="V39" s="6" t="s">
        <v>198</v>
      </c>
      <c r="AM39" s="28"/>
    </row>
    <row r="40" spans="1:39" ht="15" customHeight="1" x14ac:dyDescent="0.35">
      <c r="A40" s="7" t="s">
        <v>120</v>
      </c>
      <c r="B40" s="7" t="s">
        <v>121</v>
      </c>
      <c r="C40" s="8" t="s">
        <v>8</v>
      </c>
      <c r="D40" s="9">
        <v>18.53</v>
      </c>
      <c r="E40" s="10">
        <v>8770.2107933081479</v>
      </c>
      <c r="F40" s="6">
        <v>52</v>
      </c>
      <c r="G40" s="8">
        <v>0</v>
      </c>
      <c r="H40" s="11" t="s">
        <v>9</v>
      </c>
      <c r="I40" s="11" t="s">
        <v>9</v>
      </c>
      <c r="J40" s="11" t="s">
        <v>9</v>
      </c>
      <c r="K40" s="6" t="s">
        <v>10</v>
      </c>
      <c r="L40" s="6" t="s">
        <v>11</v>
      </c>
      <c r="M40" s="12"/>
      <c r="N40" s="6">
        <v>23</v>
      </c>
      <c r="O40" s="6">
        <v>28</v>
      </c>
      <c r="P40" s="25">
        <v>0.24824608742579596</v>
      </c>
      <c r="Q40" s="11" t="s">
        <v>9</v>
      </c>
      <c r="R40" s="13">
        <v>7.754959178848237</v>
      </c>
      <c r="S40" s="11" t="s">
        <v>15</v>
      </c>
      <c r="T40" s="11" t="s">
        <v>9</v>
      </c>
      <c r="U40" s="27">
        <v>7.8503393372315863E-2</v>
      </c>
      <c r="V40" s="6" t="s">
        <v>197</v>
      </c>
      <c r="AM40" s="28"/>
    </row>
    <row r="41" spans="1:39" ht="15" customHeight="1" x14ac:dyDescent="0.35">
      <c r="A41" s="7" t="s">
        <v>160</v>
      </c>
      <c r="B41" s="7" t="s">
        <v>161</v>
      </c>
      <c r="C41" s="8" t="s">
        <v>8</v>
      </c>
      <c r="D41" s="9">
        <v>11.289999999999992</v>
      </c>
      <c r="E41" s="10">
        <v>11119.478476527893</v>
      </c>
      <c r="F41" s="6">
        <v>30</v>
      </c>
      <c r="G41" s="8">
        <v>0</v>
      </c>
      <c r="H41" s="11" t="s">
        <v>9</v>
      </c>
      <c r="I41" s="11" t="s">
        <v>29</v>
      </c>
      <c r="J41" s="11" t="s">
        <v>9</v>
      </c>
      <c r="K41" s="6" t="s">
        <v>68</v>
      </c>
      <c r="L41" s="6" t="s">
        <v>11</v>
      </c>
      <c r="M41" s="12"/>
      <c r="N41" s="6">
        <v>18</v>
      </c>
      <c r="O41" s="6">
        <v>27</v>
      </c>
      <c r="P41" s="25">
        <v>0.31886625332152368</v>
      </c>
      <c r="Q41" s="11" t="s">
        <v>9</v>
      </c>
      <c r="R41" s="13">
        <v>7.8565390933371742</v>
      </c>
      <c r="S41" s="11" t="s">
        <v>15</v>
      </c>
      <c r="T41" s="11" t="s">
        <v>9</v>
      </c>
      <c r="U41" s="27">
        <v>9.6328282821390471E-2</v>
      </c>
      <c r="V41" s="6" t="s">
        <v>197</v>
      </c>
      <c r="AM41" s="28"/>
    </row>
    <row r="42" spans="1:39" ht="15" customHeight="1" x14ac:dyDescent="0.35">
      <c r="A42" s="7" t="s">
        <v>127</v>
      </c>
      <c r="B42" s="7" t="s">
        <v>128</v>
      </c>
      <c r="C42" s="8" t="s">
        <v>8</v>
      </c>
      <c r="D42" s="9">
        <v>16.28</v>
      </c>
      <c r="E42" s="10">
        <v>4093.8906633906636</v>
      </c>
      <c r="F42" s="6">
        <v>16</v>
      </c>
      <c r="G42" s="8">
        <v>1</v>
      </c>
      <c r="H42" s="11" t="s">
        <v>29</v>
      </c>
      <c r="I42" s="11" t="s">
        <v>29</v>
      </c>
      <c r="J42" s="11" t="s">
        <v>29</v>
      </c>
      <c r="K42" s="6" t="s">
        <v>33</v>
      </c>
      <c r="L42" s="6" t="s">
        <v>11</v>
      </c>
      <c r="M42" s="12"/>
      <c r="N42" s="6">
        <v>10</v>
      </c>
      <c r="O42" s="6">
        <v>15</v>
      </c>
      <c r="P42" s="25">
        <v>0.12285012285012284</v>
      </c>
      <c r="Q42" s="11" t="s">
        <v>9</v>
      </c>
      <c r="R42" s="13">
        <v>8.2214134845182194</v>
      </c>
      <c r="S42" s="11" t="s">
        <v>15</v>
      </c>
      <c r="T42" s="11" t="s">
        <v>9</v>
      </c>
      <c r="U42" s="27">
        <v>4.8238183095781276E-2</v>
      </c>
      <c r="V42" s="6" t="s">
        <v>197</v>
      </c>
      <c r="AM42" s="28"/>
    </row>
    <row r="43" spans="1:39" ht="15" customHeight="1" x14ac:dyDescent="0.35">
      <c r="A43" s="7" t="s">
        <v>106</v>
      </c>
      <c r="B43" s="7" t="s">
        <v>107</v>
      </c>
      <c r="C43" s="8" t="s">
        <v>32</v>
      </c>
      <c r="D43" s="9">
        <v>26.365000000000002</v>
      </c>
      <c r="E43" s="10">
        <v>12099.458183197421</v>
      </c>
      <c r="F43" s="6">
        <v>61</v>
      </c>
      <c r="G43" s="8">
        <v>2</v>
      </c>
      <c r="H43" s="11" t="s">
        <v>9</v>
      </c>
      <c r="I43" s="11" t="s">
        <v>15</v>
      </c>
      <c r="J43" s="11" t="s">
        <v>9</v>
      </c>
      <c r="K43" s="6" t="s">
        <v>62</v>
      </c>
      <c r="L43" s="6" t="s">
        <v>11</v>
      </c>
      <c r="M43" s="12"/>
      <c r="N43" s="6">
        <v>48</v>
      </c>
      <c r="O43" s="6">
        <v>63</v>
      </c>
      <c r="P43" s="25">
        <v>0.36411909728807129</v>
      </c>
      <c r="Q43" s="11" t="s">
        <v>9</v>
      </c>
      <c r="R43" s="13">
        <v>8.2448862817500164</v>
      </c>
      <c r="S43" s="11" t="s">
        <v>15</v>
      </c>
      <c r="T43" s="11" t="s">
        <v>9</v>
      </c>
      <c r="U43" s="27">
        <v>0.10844268126733084</v>
      </c>
      <c r="V43" s="6" t="s">
        <v>198</v>
      </c>
      <c r="AM43" s="28"/>
    </row>
    <row r="44" spans="1:39" ht="15" customHeight="1" x14ac:dyDescent="0.35">
      <c r="A44" s="15" t="s">
        <v>183</v>
      </c>
      <c r="B44" s="7" t="s">
        <v>184</v>
      </c>
      <c r="C44" s="8" t="s">
        <v>8</v>
      </c>
      <c r="D44" s="9">
        <v>26.683</v>
      </c>
      <c r="E44" s="10">
        <v>6218.2267511149412</v>
      </c>
      <c r="F44" s="6">
        <v>39</v>
      </c>
      <c r="G44" s="8">
        <v>2</v>
      </c>
      <c r="H44" s="11" t="s">
        <v>9</v>
      </c>
      <c r="I44" s="11" t="s">
        <v>29</v>
      </c>
      <c r="J44" s="11" t="s">
        <v>9</v>
      </c>
      <c r="K44" s="6" t="s">
        <v>68</v>
      </c>
      <c r="L44" s="6" t="s">
        <v>11</v>
      </c>
      <c r="M44" s="12"/>
      <c r="N44" s="6">
        <v>25</v>
      </c>
      <c r="O44" s="6">
        <v>38</v>
      </c>
      <c r="P44" s="25">
        <v>0.1873852265487389</v>
      </c>
      <c r="Q44" s="11" t="s">
        <v>9</v>
      </c>
      <c r="R44" s="13">
        <v>8.2561187115484511</v>
      </c>
      <c r="S44" s="11" t="s">
        <v>15</v>
      </c>
      <c r="T44" s="11" t="s">
        <v>9</v>
      </c>
      <c r="U44" s="27">
        <v>6.4402686027107914E-2</v>
      </c>
      <c r="V44" s="6" t="s">
        <v>197</v>
      </c>
      <c r="AM44" s="28"/>
    </row>
    <row r="45" spans="1:39" ht="15" customHeight="1" x14ac:dyDescent="0.35">
      <c r="A45" s="7" t="s">
        <v>40</v>
      </c>
      <c r="B45" s="7" t="s">
        <v>126</v>
      </c>
      <c r="C45" s="8" t="s">
        <v>8</v>
      </c>
      <c r="D45" s="9">
        <v>34.793999999999997</v>
      </c>
      <c r="E45" s="10">
        <v>6458.5133471288163</v>
      </c>
      <c r="F45" s="6">
        <v>51</v>
      </c>
      <c r="G45" s="8">
        <v>3</v>
      </c>
      <c r="H45" s="11" t="s">
        <v>9</v>
      </c>
      <c r="I45" s="11" t="s">
        <v>29</v>
      </c>
      <c r="J45" s="11" t="s">
        <v>9</v>
      </c>
      <c r="K45" s="6" t="s">
        <v>33</v>
      </c>
      <c r="L45" s="6" t="s">
        <v>11</v>
      </c>
      <c r="M45" s="12"/>
      <c r="N45" s="6">
        <v>35</v>
      </c>
      <c r="O45" s="6">
        <v>47</v>
      </c>
      <c r="P45" s="25">
        <v>0.20118411220325344</v>
      </c>
      <c r="Q45" s="11" t="s">
        <v>9</v>
      </c>
      <c r="R45" s="13">
        <v>8.5343068733782186</v>
      </c>
      <c r="S45" s="11" t="s">
        <v>15</v>
      </c>
      <c r="T45" s="11" t="s">
        <v>9</v>
      </c>
      <c r="U45" s="27">
        <v>6.843890848646092E-2</v>
      </c>
      <c r="V45" s="6" t="s">
        <v>197</v>
      </c>
      <c r="AM45" s="28"/>
    </row>
    <row r="46" spans="1:39" ht="15" customHeight="1" x14ac:dyDescent="0.35">
      <c r="A46" s="7" t="s">
        <v>30</v>
      </c>
      <c r="B46" s="7" t="s">
        <v>31</v>
      </c>
      <c r="C46" s="8" t="s">
        <v>32</v>
      </c>
      <c r="D46" s="9">
        <v>9.2200000000000006</v>
      </c>
      <c r="E46" s="10">
        <v>23653.443383947939</v>
      </c>
      <c r="F46" s="6">
        <v>67</v>
      </c>
      <c r="G46" s="8">
        <v>1</v>
      </c>
      <c r="H46" s="11" t="s">
        <v>9</v>
      </c>
      <c r="I46" s="11" t="s">
        <v>9</v>
      </c>
      <c r="J46" s="11" t="s">
        <v>9</v>
      </c>
      <c r="K46" s="6" t="s">
        <v>33</v>
      </c>
      <c r="L46" s="6" t="s">
        <v>11</v>
      </c>
      <c r="M46" s="12"/>
      <c r="N46" s="6">
        <v>34</v>
      </c>
      <c r="O46" s="6">
        <v>38</v>
      </c>
      <c r="P46" s="25">
        <v>0.73752711496746193</v>
      </c>
      <c r="Q46" s="11" t="s">
        <v>9</v>
      </c>
      <c r="R46" s="13">
        <v>8.5426134368192361</v>
      </c>
      <c r="S46" s="11" t="s">
        <v>15</v>
      </c>
      <c r="T46" s="11" t="s">
        <v>9</v>
      </c>
      <c r="U46" s="27">
        <v>0.20218005629049726</v>
      </c>
      <c r="V46" s="6" t="s">
        <v>197</v>
      </c>
      <c r="AM46" s="28"/>
    </row>
    <row r="47" spans="1:39" ht="15" customHeight="1" x14ac:dyDescent="0.35">
      <c r="A47" s="7" t="s">
        <v>22</v>
      </c>
      <c r="B47" s="7" t="s">
        <v>171</v>
      </c>
      <c r="C47" s="8" t="s">
        <v>8</v>
      </c>
      <c r="D47" s="9">
        <v>144</v>
      </c>
      <c r="E47" s="10">
        <v>4510</v>
      </c>
      <c r="F47" s="6">
        <v>140</v>
      </c>
      <c r="G47" s="8">
        <v>11</v>
      </c>
      <c r="H47" s="11" t="s">
        <v>29</v>
      </c>
      <c r="I47" s="11" t="s">
        <v>15</v>
      </c>
      <c r="J47" s="11" t="s">
        <v>29</v>
      </c>
      <c r="K47" s="6" t="s">
        <v>33</v>
      </c>
      <c r="L47" s="6" t="s">
        <v>17</v>
      </c>
      <c r="M47" s="12"/>
      <c r="N47" s="6">
        <v>102</v>
      </c>
      <c r="O47" s="6">
        <v>134</v>
      </c>
      <c r="P47" s="25">
        <v>0.14166666666666666</v>
      </c>
      <c r="Q47" s="11" t="s">
        <v>9</v>
      </c>
      <c r="R47" s="13">
        <v>8.6037620846741785</v>
      </c>
      <c r="S47" s="11" t="s">
        <v>15</v>
      </c>
      <c r="T47" s="11" t="s">
        <v>9</v>
      </c>
      <c r="U47" s="27">
        <v>5.3748521066721608E-2</v>
      </c>
      <c r="V47" s="6" t="s">
        <v>198</v>
      </c>
      <c r="AM47" s="28"/>
    </row>
    <row r="48" spans="1:39" ht="15" customHeight="1" x14ac:dyDescent="0.35">
      <c r="A48" s="7" t="s">
        <v>76</v>
      </c>
      <c r="B48" s="7" t="s">
        <v>77</v>
      </c>
      <c r="C48" s="8" t="s">
        <v>32</v>
      </c>
      <c r="D48" s="9">
        <v>27.2</v>
      </c>
      <c r="E48" s="10">
        <v>14138.67294117647</v>
      </c>
      <c r="F48" s="6">
        <v>102</v>
      </c>
      <c r="G48" s="8">
        <v>9</v>
      </c>
      <c r="H48" s="11" t="s">
        <v>9</v>
      </c>
      <c r="I48" s="11" t="s">
        <v>29</v>
      </c>
      <c r="J48" s="11" t="s">
        <v>9</v>
      </c>
      <c r="K48" s="6" t="s">
        <v>10</v>
      </c>
      <c r="L48" s="6" t="s">
        <v>11</v>
      </c>
      <c r="M48" s="12"/>
      <c r="N48" s="6">
        <v>61</v>
      </c>
      <c r="O48" s="6">
        <v>95</v>
      </c>
      <c r="P48" s="25">
        <v>0.44852941176470584</v>
      </c>
      <c r="Q48" s="11" t="s">
        <v>9</v>
      </c>
      <c r="R48" s="13">
        <v>8.6913935174647001</v>
      </c>
      <c r="S48" s="11" t="s">
        <v>15</v>
      </c>
      <c r="T48" s="11" t="s">
        <v>9</v>
      </c>
      <c r="U48" s="27">
        <v>0.13044455703317101</v>
      </c>
      <c r="V48" s="6" t="s">
        <v>197</v>
      </c>
      <c r="AM48" s="28"/>
    </row>
    <row r="49" spans="1:39" ht="15" customHeight="1" x14ac:dyDescent="0.35">
      <c r="A49" s="7" t="s">
        <v>54</v>
      </c>
      <c r="B49" s="7" t="s">
        <v>109</v>
      </c>
      <c r="C49" s="8" t="s">
        <v>8</v>
      </c>
      <c r="D49" s="9">
        <v>19.100000000000005</v>
      </c>
      <c r="E49" s="10">
        <v>9820.1937172774869</v>
      </c>
      <c r="F49" s="6">
        <v>42</v>
      </c>
      <c r="G49" s="8">
        <v>3</v>
      </c>
      <c r="H49" s="11" t="s">
        <v>9</v>
      </c>
      <c r="I49" s="11" t="s">
        <v>15</v>
      </c>
      <c r="J49" s="11" t="s">
        <v>9</v>
      </c>
      <c r="K49" s="6" t="s">
        <v>16</v>
      </c>
      <c r="L49" s="6" t="s">
        <v>11</v>
      </c>
      <c r="M49" s="12"/>
      <c r="N49" s="6">
        <v>30</v>
      </c>
      <c r="O49" s="6">
        <v>43</v>
      </c>
      <c r="P49" s="25">
        <v>0.3141361256544502</v>
      </c>
      <c r="Q49" s="11" t="s">
        <v>9</v>
      </c>
      <c r="R49" s="13">
        <v>8.7640523637229819</v>
      </c>
      <c r="S49" s="11" t="s">
        <v>15</v>
      </c>
      <c r="T49" s="11" t="s">
        <v>9</v>
      </c>
      <c r="U49" s="27">
        <v>9.7092662813506869E-2</v>
      </c>
      <c r="V49" s="6" t="s">
        <v>197</v>
      </c>
      <c r="AM49" s="28"/>
    </row>
    <row r="50" spans="1:39" ht="15" customHeight="1" x14ac:dyDescent="0.35">
      <c r="A50" s="7" t="s">
        <v>66</v>
      </c>
      <c r="B50" s="7" t="s">
        <v>67</v>
      </c>
      <c r="C50" s="8" t="s">
        <v>8</v>
      </c>
      <c r="D50" s="9">
        <v>17.77</v>
      </c>
      <c r="E50" s="10">
        <v>8408.3744288126054</v>
      </c>
      <c r="F50" s="6">
        <v>40</v>
      </c>
      <c r="G50" s="8">
        <v>6</v>
      </c>
      <c r="H50" s="11" t="s">
        <v>9</v>
      </c>
      <c r="I50" s="11" t="s">
        <v>29</v>
      </c>
      <c r="J50" s="11" t="s">
        <v>9</v>
      </c>
      <c r="K50" s="6" t="s">
        <v>68</v>
      </c>
      <c r="L50" s="6" t="s">
        <v>11</v>
      </c>
      <c r="M50" s="12"/>
      <c r="N50" s="6">
        <v>24</v>
      </c>
      <c r="O50" s="6">
        <v>37</v>
      </c>
      <c r="P50" s="25">
        <v>0.27011817670230726</v>
      </c>
      <c r="Q50" s="11" t="s">
        <v>9</v>
      </c>
      <c r="R50" s="13">
        <v>8.8013421077979999</v>
      </c>
      <c r="S50" s="11" t="s">
        <v>15</v>
      </c>
      <c r="T50" s="11" t="s">
        <v>9</v>
      </c>
      <c r="U50" s="27">
        <v>8.619778476920785E-2</v>
      </c>
      <c r="V50" s="6" t="s">
        <v>197</v>
      </c>
      <c r="AM50" s="28"/>
    </row>
    <row r="51" spans="1:39" ht="15" customHeight="1" x14ac:dyDescent="0.35">
      <c r="A51" s="7" t="s">
        <v>40</v>
      </c>
      <c r="B51" s="7" t="s">
        <v>139</v>
      </c>
      <c r="C51" s="8" t="s">
        <v>8</v>
      </c>
      <c r="D51" s="9">
        <v>26.1</v>
      </c>
      <c r="E51" s="10">
        <v>6810.7608429118782</v>
      </c>
      <c r="F51" s="6">
        <v>38</v>
      </c>
      <c r="G51" s="8">
        <v>4</v>
      </c>
      <c r="H51" s="11" t="s">
        <v>9</v>
      </c>
      <c r="I51" s="11" t="s">
        <v>15</v>
      </c>
      <c r="J51" s="11" t="s">
        <v>9</v>
      </c>
      <c r="K51" s="6" t="s">
        <v>33</v>
      </c>
      <c r="L51" s="6" t="s">
        <v>11</v>
      </c>
      <c r="M51" s="12"/>
      <c r="N51" s="6">
        <v>29</v>
      </c>
      <c r="O51" s="6">
        <v>44</v>
      </c>
      <c r="P51" s="25">
        <v>0.22222222222222221</v>
      </c>
      <c r="Q51" s="11" t="s">
        <v>9</v>
      </c>
      <c r="R51" s="13">
        <v>8.9392069422302782</v>
      </c>
      <c r="S51" s="11" t="s">
        <v>15</v>
      </c>
      <c r="T51" s="11" t="s">
        <v>9</v>
      </c>
      <c r="U51" s="27">
        <v>7.4551437783675886E-2</v>
      </c>
      <c r="V51" s="6" t="s">
        <v>198</v>
      </c>
      <c r="AM51" s="28"/>
    </row>
    <row r="52" spans="1:39" ht="15" customHeight="1" x14ac:dyDescent="0.35">
      <c r="A52" s="7" t="s">
        <v>82</v>
      </c>
      <c r="B52" s="7" t="s">
        <v>185</v>
      </c>
      <c r="C52" s="8" t="s">
        <v>8</v>
      </c>
      <c r="D52" s="9">
        <v>70.17</v>
      </c>
      <c r="E52" s="10">
        <v>5007.4479692176155</v>
      </c>
      <c r="F52" s="6">
        <v>91</v>
      </c>
      <c r="G52" s="8">
        <v>7</v>
      </c>
      <c r="H52" s="11" t="s">
        <v>29</v>
      </c>
      <c r="I52" s="11" t="s">
        <v>29</v>
      </c>
      <c r="J52" s="11" t="s">
        <v>9</v>
      </c>
      <c r="K52" s="6" t="s">
        <v>122</v>
      </c>
      <c r="L52" s="6" t="s">
        <v>17</v>
      </c>
      <c r="M52" s="12"/>
      <c r="N52" s="6">
        <v>58</v>
      </c>
      <c r="O52" s="6">
        <v>80</v>
      </c>
      <c r="P52" s="25">
        <v>0.16531281174291007</v>
      </c>
      <c r="Q52" s="11" t="s">
        <v>9</v>
      </c>
      <c r="R52" s="13">
        <v>9.0447632362526384</v>
      </c>
      <c r="S52" s="11" t="s">
        <v>15</v>
      </c>
      <c r="T52" s="11" t="s">
        <v>9</v>
      </c>
      <c r="U52" s="27">
        <v>6.0588618398686706E-2</v>
      </c>
      <c r="V52" s="6" t="s">
        <v>198</v>
      </c>
      <c r="AM52" s="28"/>
    </row>
    <row r="53" spans="1:39" ht="15" customHeight="1" x14ac:dyDescent="0.35">
      <c r="A53" s="7" t="s">
        <v>22</v>
      </c>
      <c r="B53" s="7" t="s">
        <v>148</v>
      </c>
      <c r="C53" s="8" t="s">
        <v>8</v>
      </c>
      <c r="D53" s="9">
        <v>118</v>
      </c>
      <c r="E53" s="10">
        <v>5620</v>
      </c>
      <c r="F53" s="6">
        <v>142</v>
      </c>
      <c r="G53" s="8">
        <v>15</v>
      </c>
      <c r="H53" s="11" t="s">
        <v>29</v>
      </c>
      <c r="I53" s="11" t="s">
        <v>15</v>
      </c>
      <c r="J53" s="11" t="s">
        <v>9</v>
      </c>
      <c r="K53" s="6" t="s">
        <v>68</v>
      </c>
      <c r="L53" s="6" t="s">
        <v>17</v>
      </c>
      <c r="M53" s="12"/>
      <c r="N53" s="6">
        <v>114</v>
      </c>
      <c r="O53" s="6">
        <v>161</v>
      </c>
      <c r="P53" s="25">
        <v>0.19322033898305085</v>
      </c>
      <c r="Q53" s="11" t="s">
        <v>9</v>
      </c>
      <c r="R53" s="13">
        <v>9.3955128153598828</v>
      </c>
      <c r="S53" s="11" t="s">
        <v>15</v>
      </c>
      <c r="T53" s="11" t="s">
        <v>9</v>
      </c>
      <c r="U53" s="27">
        <v>6.82978807481954E-2</v>
      </c>
      <c r="V53" s="6" t="s">
        <v>197</v>
      </c>
      <c r="AM53" s="28"/>
    </row>
    <row r="54" spans="1:39" ht="15" customHeight="1" x14ac:dyDescent="0.35">
      <c r="A54" s="15" t="s">
        <v>22</v>
      </c>
      <c r="B54" s="7" t="s">
        <v>84</v>
      </c>
      <c r="C54" s="8" t="s">
        <v>8</v>
      </c>
      <c r="D54" s="9">
        <v>26</v>
      </c>
      <c r="E54" s="10">
        <v>10910</v>
      </c>
      <c r="F54" s="6">
        <v>66</v>
      </c>
      <c r="G54" s="8">
        <v>1</v>
      </c>
      <c r="H54" s="11" t="s">
        <v>9</v>
      </c>
      <c r="I54" s="11" t="s">
        <v>29</v>
      </c>
      <c r="J54" s="11" t="s">
        <v>9</v>
      </c>
      <c r="K54" s="6" t="s">
        <v>68</v>
      </c>
      <c r="L54" s="6" t="s">
        <v>17</v>
      </c>
      <c r="M54" s="12"/>
      <c r="N54" s="6">
        <v>50</v>
      </c>
      <c r="O54" s="6">
        <v>68</v>
      </c>
      <c r="P54" s="25">
        <v>0.38461538461538464</v>
      </c>
      <c r="Q54" s="11" t="s">
        <v>9</v>
      </c>
      <c r="R54" s="13">
        <v>9.6564412238056736</v>
      </c>
      <c r="S54" s="11" t="s">
        <v>15</v>
      </c>
      <c r="T54" s="11" t="s">
        <v>9</v>
      </c>
      <c r="U54" s="27">
        <v>0.11657617878161179</v>
      </c>
      <c r="V54" s="6" t="s">
        <v>197</v>
      </c>
      <c r="AM54" s="28"/>
    </row>
    <row r="55" spans="1:39" ht="15" customHeight="1" x14ac:dyDescent="0.35">
      <c r="A55" s="7" t="s">
        <v>162</v>
      </c>
      <c r="B55" s="7" t="s">
        <v>163</v>
      </c>
      <c r="C55" s="8" t="s">
        <v>8</v>
      </c>
      <c r="D55" s="9">
        <v>51.14</v>
      </c>
      <c r="E55" s="10">
        <v>4871.0321079389905</v>
      </c>
      <c r="F55" s="6">
        <v>72</v>
      </c>
      <c r="G55" s="8">
        <v>2</v>
      </c>
      <c r="H55" s="11" t="s">
        <v>29</v>
      </c>
      <c r="I55" s="11" t="s">
        <v>29</v>
      </c>
      <c r="J55" s="11" t="s">
        <v>9</v>
      </c>
      <c r="K55" s="6" t="s">
        <v>63</v>
      </c>
      <c r="L55" s="6" t="s">
        <v>11</v>
      </c>
      <c r="M55" s="12"/>
      <c r="N55" s="6">
        <v>44</v>
      </c>
      <c r="O55" s="6">
        <v>63</v>
      </c>
      <c r="P55" s="25">
        <v>0.17207665232694566</v>
      </c>
      <c r="Q55" s="11" t="s">
        <v>9</v>
      </c>
      <c r="R55" s="13">
        <v>9.678500831869842</v>
      </c>
      <c r="S55" s="11" t="s">
        <v>15</v>
      </c>
      <c r="T55" s="11" t="s">
        <v>9</v>
      </c>
      <c r="U55" s="27">
        <v>6.3632350325716985E-2</v>
      </c>
      <c r="V55" s="6" t="s">
        <v>198</v>
      </c>
      <c r="AM55" s="28"/>
    </row>
    <row r="56" spans="1:39" ht="15" customHeight="1" x14ac:dyDescent="0.35">
      <c r="A56" s="7" t="s">
        <v>132</v>
      </c>
      <c r="B56" s="7" t="s">
        <v>133</v>
      </c>
      <c r="C56" s="8" t="s">
        <v>8</v>
      </c>
      <c r="D56" s="9">
        <v>11.25</v>
      </c>
      <c r="E56" s="10">
        <v>6113.9784888888889</v>
      </c>
      <c r="F56" s="6">
        <v>20</v>
      </c>
      <c r="G56" s="8">
        <v>1</v>
      </c>
      <c r="H56" s="11" t="s">
        <v>9</v>
      </c>
      <c r="I56" s="11" t="s">
        <v>29</v>
      </c>
      <c r="J56" s="11" t="s">
        <v>9</v>
      </c>
      <c r="K56" s="6" t="s">
        <v>27</v>
      </c>
      <c r="L56" s="6" t="s">
        <v>11</v>
      </c>
      <c r="M56" s="12"/>
      <c r="N56" s="6">
        <v>13</v>
      </c>
      <c r="O56" s="6">
        <v>17</v>
      </c>
      <c r="P56" s="25">
        <v>0.23111111111111113</v>
      </c>
      <c r="Q56" s="11" t="s">
        <v>9</v>
      </c>
      <c r="R56" s="13">
        <v>10.356286458686592</v>
      </c>
      <c r="S56" s="11" t="s">
        <v>29</v>
      </c>
      <c r="T56" s="11" t="s">
        <v>9</v>
      </c>
      <c r="U56" s="27">
        <v>7.9802761082656132E-2</v>
      </c>
      <c r="V56" s="6" t="s">
        <v>197</v>
      </c>
      <c r="AM56" s="28"/>
    </row>
    <row r="57" spans="1:39" ht="15" customHeight="1" x14ac:dyDescent="0.35">
      <c r="A57" s="7" t="s">
        <v>22</v>
      </c>
      <c r="B57" s="7" t="s">
        <v>151</v>
      </c>
      <c r="C57" s="8" t="s">
        <v>8</v>
      </c>
      <c r="D57" s="9">
        <v>52</v>
      </c>
      <c r="E57" s="10">
        <v>4360</v>
      </c>
      <c r="F57" s="6">
        <v>57</v>
      </c>
      <c r="G57" s="8">
        <v>9</v>
      </c>
      <c r="H57" s="11" t="s">
        <v>29</v>
      </c>
      <c r="I57" s="11" t="s">
        <v>29</v>
      </c>
      <c r="J57" s="11" t="s">
        <v>9</v>
      </c>
      <c r="K57" s="6" t="s">
        <v>63</v>
      </c>
      <c r="L57" s="6" t="s">
        <v>17</v>
      </c>
      <c r="M57" s="12"/>
      <c r="N57" s="6">
        <v>44</v>
      </c>
      <c r="O57" s="6">
        <v>71</v>
      </c>
      <c r="P57" s="25">
        <v>0.16923076923076924</v>
      </c>
      <c r="Q57" s="11" t="s">
        <v>9</v>
      </c>
      <c r="R57" s="13">
        <v>10.615012913727133</v>
      </c>
      <c r="S57" s="11" t="s">
        <v>29</v>
      </c>
      <c r="T57" s="11" t="s">
        <v>9</v>
      </c>
      <c r="U57" s="27">
        <v>6.4928628103095659E-2</v>
      </c>
      <c r="V57" s="6" t="s">
        <v>197</v>
      </c>
      <c r="AM57" s="28"/>
    </row>
    <row r="58" spans="1:39" ht="15" customHeight="1" x14ac:dyDescent="0.35">
      <c r="A58" s="7" t="s">
        <v>76</v>
      </c>
      <c r="B58" s="7" t="s">
        <v>125</v>
      </c>
      <c r="C58" s="8" t="s">
        <v>8</v>
      </c>
      <c r="D58" s="9">
        <v>68.760000000000005</v>
      </c>
      <c r="E58" s="10">
        <v>3946.851337987202</v>
      </c>
      <c r="F58" s="6">
        <v>73</v>
      </c>
      <c r="G58" s="8">
        <v>3</v>
      </c>
      <c r="H58" s="11" t="s">
        <v>29</v>
      </c>
      <c r="I58" s="11" t="s">
        <v>29</v>
      </c>
      <c r="J58" s="11" t="s">
        <v>9</v>
      </c>
      <c r="K58" s="6" t="s">
        <v>10</v>
      </c>
      <c r="L58" s="6" t="s">
        <v>11</v>
      </c>
      <c r="M58" s="12"/>
      <c r="N58" s="6">
        <v>53</v>
      </c>
      <c r="O58" s="6">
        <v>67</v>
      </c>
      <c r="P58" s="25">
        <v>0.1541593949970913</v>
      </c>
      <c r="Q58" s="11" t="s">
        <v>9</v>
      </c>
      <c r="R58" s="13">
        <v>10.701049283927087</v>
      </c>
      <c r="S58" s="11" t="s">
        <v>29</v>
      </c>
      <c r="T58" s="11" t="s">
        <v>9</v>
      </c>
      <c r="U58" s="27">
        <v>6.1355240978211906E-2</v>
      </c>
      <c r="V58" s="6" t="s">
        <v>197</v>
      </c>
      <c r="AM58" s="28"/>
    </row>
    <row r="59" spans="1:39" ht="15" customHeight="1" x14ac:dyDescent="0.35">
      <c r="A59" s="7" t="s">
        <v>142</v>
      </c>
      <c r="B59" s="7" t="s">
        <v>143</v>
      </c>
      <c r="C59" s="8" t="s">
        <v>8</v>
      </c>
      <c r="D59" s="9">
        <v>48</v>
      </c>
      <c r="E59" s="10">
        <v>3944.9963791666673</v>
      </c>
      <c r="F59" s="6">
        <v>53</v>
      </c>
      <c r="G59" s="8">
        <v>4</v>
      </c>
      <c r="H59" s="11" t="s">
        <v>29</v>
      </c>
      <c r="I59" s="11" t="s">
        <v>29</v>
      </c>
      <c r="J59" s="11" t="s">
        <v>9</v>
      </c>
      <c r="K59" s="6" t="s">
        <v>63</v>
      </c>
      <c r="L59" s="6" t="s">
        <v>11</v>
      </c>
      <c r="M59" s="12"/>
      <c r="N59" s="6">
        <v>37</v>
      </c>
      <c r="O59" s="6">
        <v>50</v>
      </c>
      <c r="P59" s="25">
        <v>0.15416666666666667</v>
      </c>
      <c r="Q59" s="11" t="s">
        <v>9</v>
      </c>
      <c r="R59" s="13">
        <v>10.706585979502616</v>
      </c>
      <c r="S59" s="11" t="s">
        <v>29</v>
      </c>
      <c r="T59" s="11" t="s">
        <v>9</v>
      </c>
      <c r="U59" s="27">
        <v>6.1368912501023332E-2</v>
      </c>
      <c r="V59" s="6" t="s">
        <v>197</v>
      </c>
      <c r="AM59" s="28"/>
    </row>
    <row r="60" spans="1:39" ht="15" customHeight="1" x14ac:dyDescent="0.35">
      <c r="A60" s="15" t="s">
        <v>52</v>
      </c>
      <c r="B60" s="7" t="s">
        <v>53</v>
      </c>
      <c r="C60" s="8" t="s">
        <v>8</v>
      </c>
      <c r="D60" s="9">
        <v>6.4699999999999989</v>
      </c>
      <c r="E60" s="10">
        <v>20300.594126738797</v>
      </c>
      <c r="F60" s="6">
        <v>40</v>
      </c>
      <c r="G60" s="8">
        <v>1</v>
      </c>
      <c r="H60" s="11" t="s">
        <v>9</v>
      </c>
      <c r="I60" s="11" t="s">
        <v>9</v>
      </c>
      <c r="J60" s="11" t="s">
        <v>9</v>
      </c>
      <c r="K60" s="6" t="s">
        <v>27</v>
      </c>
      <c r="L60" s="6" t="s">
        <v>11</v>
      </c>
      <c r="M60" s="12"/>
      <c r="N60" s="6">
        <v>26</v>
      </c>
      <c r="O60" s="6">
        <v>38</v>
      </c>
      <c r="P60" s="25">
        <v>0.80370942812983015</v>
      </c>
      <c r="Q60" s="11" t="s">
        <v>9</v>
      </c>
      <c r="R60" s="13">
        <v>10.846695544794855</v>
      </c>
      <c r="S60" s="11" t="s">
        <v>29</v>
      </c>
      <c r="T60" s="11" t="s">
        <v>9</v>
      </c>
      <c r="U60" s="27">
        <v>0.2236158099000026</v>
      </c>
      <c r="V60" s="6" t="s">
        <v>197</v>
      </c>
      <c r="AM60" s="28"/>
    </row>
    <row r="61" spans="1:39" ht="15" customHeight="1" x14ac:dyDescent="0.35">
      <c r="A61" s="7" t="s">
        <v>46</v>
      </c>
      <c r="B61" s="7" t="s">
        <v>71</v>
      </c>
      <c r="C61" s="8" t="s">
        <v>8</v>
      </c>
      <c r="D61" s="9">
        <v>18</v>
      </c>
      <c r="E61" s="10">
        <v>12516.384</v>
      </c>
      <c r="F61" s="6">
        <v>71</v>
      </c>
      <c r="G61" s="8">
        <v>4</v>
      </c>
      <c r="H61" s="11" t="s">
        <v>9</v>
      </c>
      <c r="I61" s="11" t="s">
        <v>9</v>
      </c>
      <c r="J61" s="11" t="s">
        <v>9</v>
      </c>
      <c r="K61" s="6" t="s">
        <v>16</v>
      </c>
      <c r="L61" s="6" t="s">
        <v>17</v>
      </c>
      <c r="M61" s="12"/>
      <c r="N61" s="6">
        <v>45</v>
      </c>
      <c r="O61" s="6">
        <v>62</v>
      </c>
      <c r="P61" s="25">
        <v>0.5</v>
      </c>
      <c r="Q61" s="11" t="s">
        <v>9</v>
      </c>
      <c r="R61" s="13">
        <v>10.944558857403466</v>
      </c>
      <c r="S61" s="11" t="s">
        <v>29</v>
      </c>
      <c r="T61" s="11" t="s">
        <v>9</v>
      </c>
      <c r="U61" s="27">
        <v>0.14810326600995535</v>
      </c>
      <c r="V61" s="6" t="s">
        <v>197</v>
      </c>
      <c r="AM61" s="28"/>
    </row>
    <row r="62" spans="1:39" ht="15" customHeight="1" x14ac:dyDescent="0.35">
      <c r="A62" s="7" t="s">
        <v>112</v>
      </c>
      <c r="B62" s="7" t="s">
        <v>113</v>
      </c>
      <c r="C62" s="8" t="s">
        <v>8</v>
      </c>
      <c r="D62" s="9">
        <v>11.5</v>
      </c>
      <c r="E62" s="10">
        <v>9134.8476521739121</v>
      </c>
      <c r="F62" s="6">
        <v>31</v>
      </c>
      <c r="G62" s="8">
        <v>1</v>
      </c>
      <c r="H62" s="11" t="s">
        <v>9</v>
      </c>
      <c r="I62" s="11" t="s">
        <v>29</v>
      </c>
      <c r="J62" s="11" t="s">
        <v>9</v>
      </c>
      <c r="K62" s="6" t="s">
        <v>10</v>
      </c>
      <c r="L62" s="6" t="s">
        <v>11</v>
      </c>
      <c r="M62" s="12"/>
      <c r="N62" s="6">
        <v>21</v>
      </c>
      <c r="O62" s="6">
        <v>27</v>
      </c>
      <c r="P62" s="25">
        <v>0.36521739130434783</v>
      </c>
      <c r="Q62" s="11" t="s">
        <v>9</v>
      </c>
      <c r="R62" s="13">
        <v>10.953610073360442</v>
      </c>
      <c r="S62" s="11" t="s">
        <v>29</v>
      </c>
      <c r="T62" s="11" t="s">
        <v>9</v>
      </c>
      <c r="U62" s="27">
        <v>0.11451806910001616</v>
      </c>
      <c r="V62" s="6" t="s">
        <v>197</v>
      </c>
      <c r="AM62" s="28"/>
    </row>
    <row r="63" spans="1:39" ht="15" customHeight="1" x14ac:dyDescent="0.35">
      <c r="A63" s="7" t="s">
        <v>193</v>
      </c>
      <c r="B63" s="7" t="s">
        <v>194</v>
      </c>
      <c r="C63" s="8" t="s">
        <v>8</v>
      </c>
      <c r="D63" s="9">
        <v>13.86</v>
      </c>
      <c r="E63" s="10">
        <v>3916.6193939393934</v>
      </c>
      <c r="F63" s="6">
        <v>17</v>
      </c>
      <c r="G63" s="8">
        <v>1</v>
      </c>
      <c r="H63" s="11" t="s">
        <v>29</v>
      </c>
      <c r="I63" s="11" t="s">
        <v>9</v>
      </c>
      <c r="J63" s="11" t="s">
        <v>9</v>
      </c>
      <c r="K63" s="6" t="s">
        <v>68</v>
      </c>
      <c r="L63" s="6" t="s">
        <v>11</v>
      </c>
      <c r="M63" s="12"/>
      <c r="N63" s="6">
        <v>11</v>
      </c>
      <c r="O63" s="6">
        <v>16</v>
      </c>
      <c r="P63" s="25">
        <v>0.15873015873015875</v>
      </c>
      <c r="Q63" s="11" t="s">
        <v>9</v>
      </c>
      <c r="R63" s="13">
        <v>11.10338032536035</v>
      </c>
      <c r="S63" s="11" t="s">
        <v>29</v>
      </c>
      <c r="T63" s="11" t="s">
        <v>9</v>
      </c>
      <c r="U63" s="27">
        <v>6.3356557935160651E-2</v>
      </c>
      <c r="V63" s="6" t="s">
        <v>198</v>
      </c>
      <c r="AM63" s="28"/>
    </row>
    <row r="64" spans="1:39" ht="15" customHeight="1" x14ac:dyDescent="0.35">
      <c r="A64" s="7" t="s">
        <v>97</v>
      </c>
      <c r="B64" s="7" t="s">
        <v>98</v>
      </c>
      <c r="C64" s="8" t="s">
        <v>8</v>
      </c>
      <c r="D64" s="9">
        <v>13.469999999999999</v>
      </c>
      <c r="E64" s="10">
        <v>9420.9270972531558</v>
      </c>
      <c r="F64" s="6">
        <v>50</v>
      </c>
      <c r="G64" s="8">
        <v>2</v>
      </c>
      <c r="H64" s="11" t="s">
        <v>9</v>
      </c>
      <c r="I64" s="11" t="s">
        <v>9</v>
      </c>
      <c r="J64" s="11" t="s">
        <v>9</v>
      </c>
      <c r="K64" s="6" t="s">
        <v>27</v>
      </c>
      <c r="L64" s="6" t="s">
        <v>11</v>
      </c>
      <c r="M64" s="12"/>
      <c r="N64" s="6">
        <v>26</v>
      </c>
      <c r="O64" s="6">
        <v>38</v>
      </c>
      <c r="P64" s="25">
        <v>0.38604305864884936</v>
      </c>
      <c r="Q64" s="11" t="s">
        <v>9</v>
      </c>
      <c r="R64" s="13">
        <v>11.226625623551184</v>
      </c>
      <c r="S64" s="11" t="s">
        <v>29</v>
      </c>
      <c r="T64" s="11" t="s">
        <v>9</v>
      </c>
      <c r="U64" s="27">
        <v>0.12029516043425344</v>
      </c>
      <c r="V64" s="6" t="s">
        <v>197</v>
      </c>
      <c r="AM64" s="28"/>
    </row>
    <row r="65" spans="1:39" ht="15" customHeight="1" x14ac:dyDescent="0.35">
      <c r="A65" s="7" t="s">
        <v>140</v>
      </c>
      <c r="B65" s="7" t="s">
        <v>141</v>
      </c>
      <c r="C65" s="8" t="s">
        <v>8</v>
      </c>
      <c r="D65" s="9">
        <v>23.4</v>
      </c>
      <c r="E65" s="10">
        <v>3725.6163247863251</v>
      </c>
      <c r="F65" s="6">
        <v>27</v>
      </c>
      <c r="G65" s="8">
        <v>0</v>
      </c>
      <c r="H65" s="11" t="s">
        <v>29</v>
      </c>
      <c r="I65" s="11" t="s">
        <v>9</v>
      </c>
      <c r="J65" s="11" t="s">
        <v>9</v>
      </c>
      <c r="K65" s="6" t="s">
        <v>16</v>
      </c>
      <c r="L65" s="6" t="s">
        <v>11</v>
      </c>
      <c r="M65" s="12"/>
      <c r="N65" s="6">
        <v>18</v>
      </c>
      <c r="O65" s="6">
        <v>30</v>
      </c>
      <c r="P65" s="25">
        <v>0.15384615384615385</v>
      </c>
      <c r="Q65" s="11" t="s">
        <v>9</v>
      </c>
      <c r="R65" s="13">
        <v>11.31346534808425</v>
      </c>
      <c r="S65" s="11" t="s">
        <v>29</v>
      </c>
      <c r="T65" s="11" t="s">
        <v>9</v>
      </c>
      <c r="U65" s="27">
        <v>6.2588817734499938E-2</v>
      </c>
      <c r="V65" s="6" t="s">
        <v>198</v>
      </c>
      <c r="AM65" s="28"/>
    </row>
    <row r="66" spans="1:39" ht="15" customHeight="1" x14ac:dyDescent="0.35">
      <c r="A66" s="7" t="s">
        <v>135</v>
      </c>
      <c r="B66" s="7" t="s">
        <v>179</v>
      </c>
      <c r="C66" s="8" t="s">
        <v>8</v>
      </c>
      <c r="D66" s="9">
        <v>29.5</v>
      </c>
      <c r="E66" s="10">
        <v>4457.3510508474574</v>
      </c>
      <c r="F66" s="6">
        <v>40</v>
      </c>
      <c r="G66" s="8">
        <v>1</v>
      </c>
      <c r="H66" s="11" t="s">
        <v>29</v>
      </c>
      <c r="I66" s="11" t="s">
        <v>9</v>
      </c>
      <c r="J66" s="11" t="s">
        <v>9</v>
      </c>
      <c r="K66" s="6" t="s">
        <v>63</v>
      </c>
      <c r="L66" s="6" t="s">
        <v>11</v>
      </c>
      <c r="M66" s="12"/>
      <c r="N66" s="6">
        <v>28</v>
      </c>
      <c r="O66" s="6">
        <v>37</v>
      </c>
      <c r="P66" s="25">
        <v>0.18983050847457625</v>
      </c>
      <c r="Q66" s="11" t="s">
        <v>9</v>
      </c>
      <c r="R66" s="13">
        <v>11.667996954446105</v>
      </c>
      <c r="S66" s="11" t="s">
        <v>29</v>
      </c>
      <c r="T66" s="11" t="s">
        <v>9</v>
      </c>
      <c r="U66" s="27">
        <v>7.2319929977728903E-2</v>
      </c>
      <c r="V66" s="6" t="s">
        <v>198</v>
      </c>
      <c r="AM66" s="28"/>
    </row>
    <row r="67" spans="1:39" ht="15" customHeight="1" x14ac:dyDescent="0.35">
      <c r="A67" s="7" t="s">
        <v>168</v>
      </c>
      <c r="B67" s="7" t="s">
        <v>169</v>
      </c>
      <c r="C67" s="8" t="s">
        <v>8</v>
      </c>
      <c r="D67" s="9">
        <v>41.204999999999998</v>
      </c>
      <c r="E67" s="10">
        <v>4939.0390729280425</v>
      </c>
      <c r="F67" s="6">
        <v>70</v>
      </c>
      <c r="G67" s="8">
        <v>4</v>
      </c>
      <c r="H67" s="11" t="s">
        <v>9</v>
      </c>
      <c r="I67" s="11" t="s">
        <v>9</v>
      </c>
      <c r="J67" s="11" t="s">
        <v>9</v>
      </c>
      <c r="K67" s="6" t="s">
        <v>16</v>
      </c>
      <c r="L67" s="6" t="s">
        <v>11</v>
      </c>
      <c r="M67" s="12"/>
      <c r="N67" s="6">
        <v>45</v>
      </c>
      <c r="O67" s="6">
        <v>68</v>
      </c>
      <c r="P67" s="25">
        <v>0.21842009464870768</v>
      </c>
      <c r="Q67" s="11" t="s">
        <v>9</v>
      </c>
      <c r="R67" s="13">
        <v>12.115944202500053</v>
      </c>
      <c r="S67" s="11" t="s">
        <v>29</v>
      </c>
      <c r="T67" s="11" t="s">
        <v>9</v>
      </c>
      <c r="U67" s="27">
        <v>8.0407424600958358E-2</v>
      </c>
      <c r="V67" s="6" t="s">
        <v>197</v>
      </c>
      <c r="AM67" s="28"/>
    </row>
    <row r="68" spans="1:39" ht="15" customHeight="1" x14ac:dyDescent="0.35">
      <c r="A68" s="7" t="s">
        <v>97</v>
      </c>
      <c r="B68" s="7" t="s">
        <v>182</v>
      </c>
      <c r="C68" s="8" t="s">
        <v>8</v>
      </c>
      <c r="D68" s="9">
        <v>37.14</v>
      </c>
      <c r="E68" s="10">
        <v>3518.7006462035542</v>
      </c>
      <c r="F68" s="6">
        <v>38</v>
      </c>
      <c r="G68" s="8">
        <v>3</v>
      </c>
      <c r="H68" s="11" t="s">
        <v>29</v>
      </c>
      <c r="I68" s="11" t="s">
        <v>29</v>
      </c>
      <c r="J68" s="11" t="s">
        <v>9</v>
      </c>
      <c r="K68" s="6" t="s">
        <v>10</v>
      </c>
      <c r="L68" s="6" t="s">
        <v>11</v>
      </c>
      <c r="M68" s="12"/>
      <c r="N68" s="6">
        <v>29</v>
      </c>
      <c r="O68" s="6">
        <v>37</v>
      </c>
      <c r="P68" s="25">
        <v>0.15616585891222401</v>
      </c>
      <c r="Q68" s="11" t="s">
        <v>9</v>
      </c>
      <c r="R68" s="13">
        <v>12.159365381487971</v>
      </c>
      <c r="S68" s="11" t="s">
        <v>29</v>
      </c>
      <c r="T68" s="11" t="s">
        <v>9</v>
      </c>
      <c r="U68" s="27">
        <v>6.4978929009980965E-2</v>
      </c>
      <c r="V68" s="6" t="s">
        <v>198</v>
      </c>
      <c r="AM68" s="28"/>
    </row>
    <row r="69" spans="1:39" ht="15" customHeight="1" x14ac:dyDescent="0.35">
      <c r="A69" s="7" t="s">
        <v>76</v>
      </c>
      <c r="B69" s="7" t="s">
        <v>188</v>
      </c>
      <c r="C69" s="8" t="s">
        <v>8</v>
      </c>
      <c r="D69" s="9">
        <v>18</v>
      </c>
      <c r="E69" s="10">
        <v>4401.8493333333345</v>
      </c>
      <c r="F69" s="6">
        <v>24</v>
      </c>
      <c r="G69" s="8">
        <v>5</v>
      </c>
      <c r="H69" s="11" t="s">
        <v>29</v>
      </c>
      <c r="I69" s="11" t="s">
        <v>9</v>
      </c>
      <c r="J69" s="11" t="s">
        <v>9</v>
      </c>
      <c r="K69" s="6" t="s">
        <v>63</v>
      </c>
      <c r="L69" s="6" t="s">
        <v>11</v>
      </c>
      <c r="M69" s="12"/>
      <c r="N69" s="6">
        <v>18</v>
      </c>
      <c r="O69" s="6">
        <v>33</v>
      </c>
      <c r="P69" s="25">
        <v>0.2</v>
      </c>
      <c r="Q69" s="11" t="s">
        <v>9</v>
      </c>
      <c r="R69" s="13">
        <v>12.448068163762349</v>
      </c>
      <c r="S69" s="11" t="s">
        <v>29</v>
      </c>
      <c r="T69" s="11" t="s">
        <v>9</v>
      </c>
      <c r="U69" s="27">
        <v>7.6526191496022355E-2</v>
      </c>
      <c r="V69" s="6" t="s">
        <v>197</v>
      </c>
      <c r="AM69" s="28"/>
    </row>
    <row r="70" spans="1:39" ht="15" customHeight="1" x14ac:dyDescent="0.35">
      <c r="A70" s="7" t="s">
        <v>191</v>
      </c>
      <c r="B70" s="7" t="s">
        <v>192</v>
      </c>
      <c r="C70" s="8" t="s">
        <v>8</v>
      </c>
      <c r="D70" s="9">
        <v>21</v>
      </c>
      <c r="E70" s="10">
        <v>4138.2648571428572</v>
      </c>
      <c r="F70" s="6">
        <v>26</v>
      </c>
      <c r="G70" s="8">
        <v>3</v>
      </c>
      <c r="H70" s="11" t="s">
        <v>29</v>
      </c>
      <c r="I70" s="11" t="s">
        <v>29</v>
      </c>
      <c r="J70" s="11" t="s">
        <v>9</v>
      </c>
      <c r="K70" s="6" t="s">
        <v>167</v>
      </c>
      <c r="L70" s="6" t="s">
        <v>11</v>
      </c>
      <c r="M70" s="12"/>
      <c r="N70" s="6">
        <v>20</v>
      </c>
      <c r="O70" s="6">
        <v>22</v>
      </c>
      <c r="P70" s="25">
        <v>0.19047619047619047</v>
      </c>
      <c r="Q70" s="11" t="s">
        <v>9</v>
      </c>
      <c r="R70" s="13">
        <v>12.610419938355395</v>
      </c>
      <c r="S70" s="11" t="s">
        <v>29</v>
      </c>
      <c r="T70" s="11" t="s">
        <v>9</v>
      </c>
      <c r="U70" s="27">
        <v>7.4499399859718235E-2</v>
      </c>
      <c r="V70" s="6" t="s">
        <v>198</v>
      </c>
      <c r="AM70" s="28"/>
    </row>
    <row r="71" spans="1:39" ht="15" customHeight="1" x14ac:dyDescent="0.35">
      <c r="A71" s="7" t="s">
        <v>78</v>
      </c>
      <c r="B71" s="7" t="s">
        <v>79</v>
      </c>
      <c r="C71" s="8" t="s">
        <v>8</v>
      </c>
      <c r="D71" s="9">
        <v>16.68</v>
      </c>
      <c r="E71" s="10">
        <v>4648.5693045563567</v>
      </c>
      <c r="F71" s="6">
        <v>26</v>
      </c>
      <c r="G71" s="8">
        <v>0</v>
      </c>
      <c r="H71" s="11" t="s">
        <v>9</v>
      </c>
      <c r="I71" s="11" t="s">
        <v>9</v>
      </c>
      <c r="J71" s="11" t="s">
        <v>9</v>
      </c>
      <c r="K71" s="6" t="s">
        <v>10</v>
      </c>
      <c r="L71" s="6" t="s">
        <v>11</v>
      </c>
      <c r="M71" s="12"/>
      <c r="N71" s="6">
        <v>18</v>
      </c>
      <c r="O71" s="6">
        <v>20</v>
      </c>
      <c r="P71" s="25">
        <v>0.21582733812949642</v>
      </c>
      <c r="Q71" s="11" t="s">
        <v>9</v>
      </c>
      <c r="R71" s="13">
        <v>12.720209960464015</v>
      </c>
      <c r="S71" s="11" t="s">
        <v>29</v>
      </c>
      <c r="T71" s="11" t="s">
        <v>9</v>
      </c>
      <c r="U71" s="27">
        <v>8.1055206366947963E-2</v>
      </c>
      <c r="V71" s="6" t="s">
        <v>197</v>
      </c>
      <c r="AM71" s="28"/>
    </row>
    <row r="72" spans="1:39" ht="15" customHeight="1" x14ac:dyDescent="0.35">
      <c r="A72" s="7" t="s">
        <v>164</v>
      </c>
      <c r="B72" s="7" t="s">
        <v>165</v>
      </c>
      <c r="C72" s="8" t="s">
        <v>8</v>
      </c>
      <c r="D72" s="9">
        <v>24.393000000000001</v>
      </c>
      <c r="E72" s="10">
        <v>2204.8906243594474</v>
      </c>
      <c r="F72" s="6">
        <v>22</v>
      </c>
      <c r="G72" s="8">
        <v>1</v>
      </c>
      <c r="H72" s="11" t="s">
        <v>29</v>
      </c>
      <c r="I72" s="11" t="s">
        <v>9</v>
      </c>
      <c r="J72" s="11" t="s">
        <v>9</v>
      </c>
      <c r="K72" s="6" t="s">
        <v>68</v>
      </c>
      <c r="L72" s="6" t="s">
        <v>11</v>
      </c>
      <c r="M72" s="12"/>
      <c r="N72" s="6">
        <v>13</v>
      </c>
      <c r="O72" s="6">
        <v>15</v>
      </c>
      <c r="P72" s="25">
        <v>0.1065879555610216</v>
      </c>
      <c r="Q72" s="11" t="s">
        <v>9</v>
      </c>
      <c r="R72" s="13">
        <v>13.24427583079909</v>
      </c>
      <c r="S72" s="11" t="s">
        <v>29</v>
      </c>
      <c r="T72" s="11" t="s">
        <v>9</v>
      </c>
      <c r="U72" s="27">
        <v>5.4941617682970144E-2</v>
      </c>
      <c r="V72" s="6" t="s">
        <v>197</v>
      </c>
      <c r="AM72" s="28"/>
    </row>
    <row r="73" spans="1:39" ht="15" customHeight="1" x14ac:dyDescent="0.35">
      <c r="A73" s="7" t="s">
        <v>140</v>
      </c>
      <c r="B73" s="7" t="s">
        <v>152</v>
      </c>
      <c r="C73" s="8" t="s">
        <v>8</v>
      </c>
      <c r="D73" s="9">
        <v>21.035</v>
      </c>
      <c r="E73" s="10">
        <v>8366.1331114808654</v>
      </c>
      <c r="F73" s="6">
        <v>72</v>
      </c>
      <c r="G73" s="8">
        <v>1</v>
      </c>
      <c r="H73" s="11" t="s">
        <v>9</v>
      </c>
      <c r="I73" s="11" t="s">
        <v>9</v>
      </c>
      <c r="J73" s="11" t="s">
        <v>9</v>
      </c>
      <c r="K73" s="6" t="s">
        <v>16</v>
      </c>
      <c r="L73" s="6" t="s">
        <v>11</v>
      </c>
      <c r="M73" s="12"/>
      <c r="N73" s="6">
        <v>43</v>
      </c>
      <c r="O73" s="6">
        <v>65</v>
      </c>
      <c r="P73" s="25">
        <v>0.40884240551461848</v>
      </c>
      <c r="Q73" s="11" t="s">
        <v>9</v>
      </c>
      <c r="R73" s="13">
        <v>13.388696600523451</v>
      </c>
      <c r="S73" s="11" t="s">
        <v>29</v>
      </c>
      <c r="T73" s="11" t="s">
        <v>9</v>
      </c>
      <c r="U73" s="27">
        <v>0.13061032522552854</v>
      </c>
      <c r="V73" s="6" t="s">
        <v>197</v>
      </c>
      <c r="AM73" s="28"/>
    </row>
    <row r="74" spans="1:39" ht="15" customHeight="1" x14ac:dyDescent="0.35">
      <c r="A74" s="7" t="s">
        <v>97</v>
      </c>
      <c r="B74" s="7" t="s">
        <v>155</v>
      </c>
      <c r="C74" s="8" t="s">
        <v>8</v>
      </c>
      <c r="D74" s="9">
        <v>33.959999999999994</v>
      </c>
      <c r="E74" s="10">
        <v>3665.7945229681982</v>
      </c>
      <c r="F74" s="6">
        <v>49</v>
      </c>
      <c r="G74" s="8">
        <v>2</v>
      </c>
      <c r="H74" s="11" t="s">
        <v>9</v>
      </c>
      <c r="I74" s="11" t="s">
        <v>9</v>
      </c>
      <c r="J74" s="11" t="s">
        <v>9</v>
      </c>
      <c r="K74" s="6" t="s">
        <v>10</v>
      </c>
      <c r="L74" s="6" t="s">
        <v>11</v>
      </c>
      <c r="M74" s="12"/>
      <c r="N74" s="6">
        <v>31</v>
      </c>
      <c r="O74" s="6">
        <v>45</v>
      </c>
      <c r="P74" s="25">
        <v>0.18256772673733809</v>
      </c>
      <c r="Q74" s="11" t="s">
        <v>9</v>
      </c>
      <c r="R74" s="13">
        <v>13.644669649951766</v>
      </c>
      <c r="S74" s="11" t="s">
        <v>29</v>
      </c>
      <c r="T74" s="11" t="s">
        <v>9</v>
      </c>
      <c r="U74" s="27">
        <v>7.4742788020256301E-2</v>
      </c>
      <c r="V74" s="6" t="s">
        <v>197</v>
      </c>
      <c r="AM74" s="28"/>
    </row>
    <row r="75" spans="1:39" ht="15" customHeight="1" x14ac:dyDescent="0.35">
      <c r="A75" s="7" t="s">
        <v>46</v>
      </c>
      <c r="B75" s="7" t="s">
        <v>102</v>
      </c>
      <c r="C75" s="8" t="s">
        <v>8</v>
      </c>
      <c r="D75" s="9">
        <v>30</v>
      </c>
      <c r="E75" s="10">
        <v>3452.6679999999997</v>
      </c>
      <c r="F75" s="6">
        <v>34</v>
      </c>
      <c r="G75" s="8">
        <v>3</v>
      </c>
      <c r="H75" s="11" t="s">
        <v>29</v>
      </c>
      <c r="I75" s="11" t="s">
        <v>9</v>
      </c>
      <c r="J75" s="11" t="s">
        <v>9</v>
      </c>
      <c r="K75" s="6" t="s">
        <v>16</v>
      </c>
      <c r="L75" s="6" t="s">
        <v>11</v>
      </c>
      <c r="M75" s="12"/>
      <c r="N75" s="6">
        <v>26</v>
      </c>
      <c r="O75" s="6">
        <v>33</v>
      </c>
      <c r="P75" s="25">
        <v>0.17333333333333334</v>
      </c>
      <c r="Q75" s="11" t="s">
        <v>9</v>
      </c>
      <c r="R75" s="13">
        <v>13.754170535622263</v>
      </c>
      <c r="S75" s="11" t="s">
        <v>9</v>
      </c>
      <c r="T75" s="11" t="s">
        <v>9</v>
      </c>
      <c r="U75" s="27">
        <v>7.2674958598297881E-2</v>
      </c>
      <c r="V75" s="6" t="s">
        <v>197</v>
      </c>
      <c r="AM75" s="28"/>
    </row>
    <row r="76" spans="1:39" ht="15" customHeight="1" x14ac:dyDescent="0.35">
      <c r="A76" s="7" t="s">
        <v>69</v>
      </c>
      <c r="B76" s="7" t="s">
        <v>70</v>
      </c>
      <c r="C76" s="8" t="s">
        <v>8</v>
      </c>
      <c r="D76" s="9">
        <v>7.5049999999999999</v>
      </c>
      <c r="E76" s="10">
        <v>8452.7180546302479</v>
      </c>
      <c r="F76" s="6">
        <v>30</v>
      </c>
      <c r="G76" s="8">
        <v>0</v>
      </c>
      <c r="H76" s="11" t="s">
        <v>9</v>
      </c>
      <c r="I76" s="11" t="s">
        <v>9</v>
      </c>
      <c r="J76" s="11" t="s">
        <v>9</v>
      </c>
      <c r="K76" s="6" t="s">
        <v>16</v>
      </c>
      <c r="L76" s="6" t="s">
        <v>11</v>
      </c>
      <c r="M76" s="12"/>
      <c r="N76" s="6">
        <v>16</v>
      </c>
      <c r="O76" s="6">
        <v>19</v>
      </c>
      <c r="P76" s="25">
        <v>0.42638241172551633</v>
      </c>
      <c r="Q76" s="11" t="s">
        <v>9</v>
      </c>
      <c r="R76" s="13">
        <v>13.820063362800902</v>
      </c>
      <c r="S76" s="11" t="s">
        <v>9</v>
      </c>
      <c r="T76" s="11" t="s">
        <v>9</v>
      </c>
      <c r="U76" s="27">
        <v>0.13590737863367755</v>
      </c>
      <c r="V76" s="6" t="s">
        <v>197</v>
      </c>
      <c r="AM76" s="28"/>
    </row>
    <row r="77" spans="1:39" ht="15" customHeight="1" x14ac:dyDescent="0.35">
      <c r="A77" s="7" t="s">
        <v>123</v>
      </c>
      <c r="B77" s="7" t="s">
        <v>124</v>
      </c>
      <c r="C77" s="8" t="s">
        <v>8</v>
      </c>
      <c r="D77" s="9">
        <v>19</v>
      </c>
      <c r="E77" s="10">
        <v>2492.3537894736837</v>
      </c>
      <c r="F77" s="6">
        <v>19</v>
      </c>
      <c r="G77" s="8">
        <v>0</v>
      </c>
      <c r="H77" s="11" t="s">
        <v>29</v>
      </c>
      <c r="I77" s="11" t="s">
        <v>9</v>
      </c>
      <c r="J77" s="11" t="s">
        <v>9</v>
      </c>
      <c r="K77" s="6" t="s">
        <v>10</v>
      </c>
      <c r="L77" s="6" t="s">
        <v>11</v>
      </c>
      <c r="M77" s="12"/>
      <c r="N77" s="6">
        <v>12</v>
      </c>
      <c r="O77" s="6">
        <v>16</v>
      </c>
      <c r="P77" s="25">
        <v>0.12631578947368421</v>
      </c>
      <c r="Q77" s="11" t="s">
        <v>9</v>
      </c>
      <c r="R77" s="13">
        <v>13.885294196750698</v>
      </c>
      <c r="S77" s="11" t="s">
        <v>9</v>
      </c>
      <c r="T77" s="11" t="s">
        <v>9</v>
      </c>
      <c r="U77" s="27">
        <v>6.1233182472830987E-2</v>
      </c>
      <c r="V77" s="6" t="s">
        <v>197</v>
      </c>
      <c r="AM77" s="28"/>
    </row>
    <row r="78" spans="1:39" ht="15" customHeight="1" x14ac:dyDescent="0.35">
      <c r="A78" s="7" t="s">
        <v>100</v>
      </c>
      <c r="B78" s="7" t="s">
        <v>101</v>
      </c>
      <c r="C78" s="8" t="s">
        <v>8</v>
      </c>
      <c r="D78" s="9">
        <v>7.35</v>
      </c>
      <c r="E78" s="10">
        <v>5358.5931972789122</v>
      </c>
      <c r="F78" s="6">
        <v>10</v>
      </c>
      <c r="G78" s="8">
        <v>1</v>
      </c>
      <c r="H78" s="11" t="s">
        <v>29</v>
      </c>
      <c r="I78" s="11" t="s">
        <v>29</v>
      </c>
      <c r="J78" s="11" t="s">
        <v>9</v>
      </c>
      <c r="K78" s="6" t="s">
        <v>10</v>
      </c>
      <c r="L78" s="6" t="s">
        <v>11</v>
      </c>
      <c r="M78" s="12"/>
      <c r="N78" s="6">
        <v>10</v>
      </c>
      <c r="O78" s="6">
        <v>11</v>
      </c>
      <c r="P78" s="25">
        <v>0.27210884353741499</v>
      </c>
      <c r="Q78" s="11" t="s">
        <v>9</v>
      </c>
      <c r="R78" s="13">
        <v>13.912302230798012</v>
      </c>
      <c r="S78" s="11" t="s">
        <v>9</v>
      </c>
      <c r="T78" s="11" t="s">
        <v>9</v>
      </c>
      <c r="U78" s="27">
        <v>9.7640783093450742E-2</v>
      </c>
      <c r="V78" s="6" t="s">
        <v>197</v>
      </c>
      <c r="AM78" s="28"/>
    </row>
    <row r="79" spans="1:39" ht="15" customHeight="1" x14ac:dyDescent="0.35">
      <c r="A79" s="7" t="s">
        <v>30</v>
      </c>
      <c r="B79" s="7" t="s">
        <v>99</v>
      </c>
      <c r="C79" s="8" t="s">
        <v>8</v>
      </c>
      <c r="D79" s="9">
        <v>38.459999999999994</v>
      </c>
      <c r="E79" s="10">
        <v>5906.2348413936552</v>
      </c>
      <c r="F79" s="6">
        <v>92</v>
      </c>
      <c r="G79" s="8">
        <v>2</v>
      </c>
      <c r="H79" s="11" t="s">
        <v>9</v>
      </c>
      <c r="I79" s="11" t="s">
        <v>9</v>
      </c>
      <c r="J79" s="11" t="s">
        <v>9</v>
      </c>
      <c r="K79" s="6" t="s">
        <v>33</v>
      </c>
      <c r="L79" s="6" t="s">
        <v>11</v>
      </c>
      <c r="M79" s="12"/>
      <c r="N79" s="6">
        <v>58</v>
      </c>
      <c r="O79" s="6">
        <v>64</v>
      </c>
      <c r="P79" s="25">
        <v>0.30161206448257932</v>
      </c>
      <c r="Q79" s="11" t="s">
        <v>9</v>
      </c>
      <c r="R79" s="13">
        <v>13.990883285720463</v>
      </c>
      <c r="S79" s="11" t="s">
        <v>9</v>
      </c>
      <c r="T79" s="11" t="s">
        <v>9</v>
      </c>
      <c r="U79" s="27">
        <v>0.10516495896681688</v>
      </c>
      <c r="V79" s="6" t="s">
        <v>197</v>
      </c>
      <c r="AM79" s="28"/>
    </row>
    <row r="80" spans="1:39" ht="15" customHeight="1" x14ac:dyDescent="0.35">
      <c r="A80" s="7" t="s">
        <v>36</v>
      </c>
      <c r="B80" s="7" t="s">
        <v>37</v>
      </c>
      <c r="C80" s="8" t="s">
        <v>8</v>
      </c>
      <c r="D80" s="9">
        <v>13.24</v>
      </c>
      <c r="E80" s="10">
        <v>15800.61495468278</v>
      </c>
      <c r="F80" s="6">
        <v>115</v>
      </c>
      <c r="G80" s="8">
        <v>1</v>
      </c>
      <c r="H80" s="11" t="s">
        <v>9</v>
      </c>
      <c r="I80" s="11" t="s">
        <v>9</v>
      </c>
      <c r="J80" s="11" t="s">
        <v>9</v>
      </c>
      <c r="K80" s="6" t="s">
        <v>27</v>
      </c>
      <c r="L80" s="6" t="s">
        <v>11</v>
      </c>
      <c r="M80" s="12"/>
      <c r="N80" s="6">
        <v>54</v>
      </c>
      <c r="O80" s="6">
        <v>72</v>
      </c>
      <c r="P80" s="25">
        <v>0.81570996978851973</v>
      </c>
      <c r="Q80" s="11" t="s">
        <v>9</v>
      </c>
      <c r="R80" s="13">
        <v>14.143891496923747</v>
      </c>
      <c r="S80" s="11" t="s">
        <v>9</v>
      </c>
      <c r="T80" s="11" t="s">
        <v>9</v>
      </c>
      <c r="U80" s="27">
        <v>0.23366978549720477</v>
      </c>
      <c r="V80" s="6" t="s">
        <v>197</v>
      </c>
      <c r="AM80" s="28"/>
    </row>
    <row r="81" spans="1:39" ht="15" customHeight="1" x14ac:dyDescent="0.35">
      <c r="A81" s="7" t="s">
        <v>76</v>
      </c>
      <c r="B81" s="7" t="s">
        <v>119</v>
      </c>
      <c r="C81" s="8" t="s">
        <v>8</v>
      </c>
      <c r="D81" s="9">
        <v>21.229999999999997</v>
      </c>
      <c r="E81" s="10">
        <v>4823.8</v>
      </c>
      <c r="F81" s="6">
        <v>36</v>
      </c>
      <c r="G81" s="8">
        <v>4</v>
      </c>
      <c r="H81" s="11" t="s">
        <v>9</v>
      </c>
      <c r="I81" s="11" t="s">
        <v>9</v>
      </c>
      <c r="J81" s="11" t="s">
        <v>9</v>
      </c>
      <c r="K81" s="6" t="s">
        <v>63</v>
      </c>
      <c r="L81" s="6" t="s">
        <v>11</v>
      </c>
      <c r="M81" s="12"/>
      <c r="N81" s="6">
        <v>27</v>
      </c>
      <c r="O81" s="6">
        <v>38</v>
      </c>
      <c r="P81" s="25">
        <v>0.2543570419218088</v>
      </c>
      <c r="Q81" s="11" t="s">
        <v>9</v>
      </c>
      <c r="R81" s="13">
        <v>14.446465608129598</v>
      </c>
      <c r="S81" s="11" t="s">
        <v>9</v>
      </c>
      <c r="T81" s="11" t="s">
        <v>9</v>
      </c>
      <c r="U81" s="27">
        <v>9.4358900599095227E-2</v>
      </c>
      <c r="V81" s="6" t="s">
        <v>197</v>
      </c>
      <c r="AM81" s="28"/>
    </row>
    <row r="82" spans="1:39" ht="15" customHeight="1" x14ac:dyDescent="0.35">
      <c r="A82" s="7" t="s">
        <v>153</v>
      </c>
      <c r="B82" s="7" t="s">
        <v>154</v>
      </c>
      <c r="C82" s="8" t="s">
        <v>8</v>
      </c>
      <c r="D82" s="9">
        <v>18.41</v>
      </c>
      <c r="E82" s="10">
        <v>2350</v>
      </c>
      <c r="F82" s="6">
        <v>18</v>
      </c>
      <c r="G82" s="8">
        <v>0</v>
      </c>
      <c r="H82" s="11" t="s">
        <v>29</v>
      </c>
      <c r="I82" s="11" t="s">
        <v>9</v>
      </c>
      <c r="J82" s="11" t="s">
        <v>9</v>
      </c>
      <c r="K82" s="6" t="s">
        <v>33</v>
      </c>
      <c r="L82" s="6" t="s">
        <v>11</v>
      </c>
      <c r="M82" s="12"/>
      <c r="N82" s="6">
        <v>12</v>
      </c>
      <c r="O82" s="6">
        <v>12</v>
      </c>
      <c r="P82" s="25">
        <v>0.13036393264530147</v>
      </c>
      <c r="Q82" s="11" t="s">
        <v>9</v>
      </c>
      <c r="R82" s="13">
        <v>15.052454822789814</v>
      </c>
      <c r="S82" s="11" t="s">
        <v>9</v>
      </c>
      <c r="T82" s="11" t="s">
        <v>9</v>
      </c>
      <c r="U82" s="27">
        <v>6.4742312748198749E-2</v>
      </c>
      <c r="V82" s="6" t="s">
        <v>197</v>
      </c>
      <c r="AM82" s="28"/>
    </row>
    <row r="83" spans="1:39" ht="15" customHeight="1" x14ac:dyDescent="0.35">
      <c r="A83" s="7" t="s">
        <v>156</v>
      </c>
      <c r="B83" s="7" t="s">
        <v>157</v>
      </c>
      <c r="C83" s="8" t="s">
        <v>8</v>
      </c>
      <c r="D83" s="9">
        <v>14.76</v>
      </c>
      <c r="E83" s="10">
        <v>4412.1203252032519</v>
      </c>
      <c r="F83" s="6">
        <v>28</v>
      </c>
      <c r="G83" s="8">
        <v>2</v>
      </c>
      <c r="H83" s="11" t="s">
        <v>9</v>
      </c>
      <c r="I83" s="11" t="s">
        <v>9</v>
      </c>
      <c r="J83" s="11" t="s">
        <v>9</v>
      </c>
      <c r="K83" s="6" t="s">
        <v>27</v>
      </c>
      <c r="L83" s="6" t="s">
        <v>11</v>
      </c>
      <c r="M83" s="12"/>
      <c r="N83" s="6">
        <v>18</v>
      </c>
      <c r="O83" s="6">
        <v>27</v>
      </c>
      <c r="P83" s="25">
        <v>0.24390243902439027</v>
      </c>
      <c r="Q83" s="11" t="s">
        <v>9</v>
      </c>
      <c r="R83" s="13">
        <v>15.145232021976012</v>
      </c>
      <c r="S83" s="11" t="s">
        <v>9</v>
      </c>
      <c r="T83" s="11" t="s">
        <v>9</v>
      </c>
      <c r="U83" s="27">
        <v>9.3248934745418566E-2</v>
      </c>
      <c r="V83" s="6" t="s">
        <v>197</v>
      </c>
      <c r="AM83" s="28"/>
    </row>
    <row r="84" spans="1:39" ht="15" customHeight="1" x14ac:dyDescent="0.35">
      <c r="A84" s="7" t="s">
        <v>180</v>
      </c>
      <c r="B84" s="7" t="s">
        <v>181</v>
      </c>
      <c r="C84" s="8" t="s">
        <v>8</v>
      </c>
      <c r="D84" s="9">
        <v>9.42</v>
      </c>
      <c r="E84" s="10">
        <v>4984.2785562632698</v>
      </c>
      <c r="F84" s="6">
        <v>21</v>
      </c>
      <c r="G84" s="8">
        <v>1</v>
      </c>
      <c r="H84" s="11" t="s">
        <v>9</v>
      </c>
      <c r="I84" s="11" t="s">
        <v>9</v>
      </c>
      <c r="J84" s="11" t="s">
        <v>9</v>
      </c>
      <c r="K84" s="6" t="s">
        <v>27</v>
      </c>
      <c r="L84" s="6" t="s">
        <v>11</v>
      </c>
      <c r="M84" s="12"/>
      <c r="N84" s="6">
        <v>13</v>
      </c>
      <c r="O84" s="6">
        <v>14</v>
      </c>
      <c r="P84" s="25">
        <v>0.27600849256900212</v>
      </c>
      <c r="Q84" s="11" t="s">
        <v>9</v>
      </c>
      <c r="R84" s="13">
        <v>15.171456457299106</v>
      </c>
      <c r="S84" s="11" t="s">
        <v>9</v>
      </c>
      <c r="T84" s="11" t="s">
        <v>9</v>
      </c>
      <c r="U84" s="27">
        <v>0.10130992246198811</v>
      </c>
      <c r="V84" s="6" t="s">
        <v>197</v>
      </c>
      <c r="AM84" s="28"/>
    </row>
    <row r="85" spans="1:39" ht="15" customHeight="1" x14ac:dyDescent="0.35">
      <c r="A85" s="7" t="s">
        <v>110</v>
      </c>
      <c r="B85" s="7" t="s">
        <v>111</v>
      </c>
      <c r="C85" s="8" t="s">
        <v>8</v>
      </c>
      <c r="D85" s="9">
        <v>37.369999999999997</v>
      </c>
      <c r="E85" s="10">
        <v>2793.2268129515646</v>
      </c>
      <c r="F85" s="6">
        <v>45</v>
      </c>
      <c r="G85" s="8">
        <v>1</v>
      </c>
      <c r="H85" s="11" t="s">
        <v>29</v>
      </c>
      <c r="I85" s="11" t="s">
        <v>9</v>
      </c>
      <c r="J85" s="11" t="s">
        <v>9</v>
      </c>
      <c r="K85" s="6" t="s">
        <v>63</v>
      </c>
      <c r="L85" s="6" t="s">
        <v>11</v>
      </c>
      <c r="M85" s="12"/>
      <c r="N85" s="6">
        <v>29</v>
      </c>
      <c r="O85" s="6">
        <v>33</v>
      </c>
      <c r="P85" s="25">
        <v>0.1552047096601552</v>
      </c>
      <c r="Q85" s="11" t="s">
        <v>9</v>
      </c>
      <c r="R85" s="13">
        <v>15.223195648091313</v>
      </c>
      <c r="S85" s="11" t="s">
        <v>9</v>
      </c>
      <c r="T85" s="11" t="s">
        <v>9</v>
      </c>
      <c r="U85" s="27">
        <v>7.1301416136691276E-2</v>
      </c>
      <c r="V85" s="6" t="s">
        <v>197</v>
      </c>
      <c r="AM85" s="28"/>
    </row>
    <row r="86" spans="1:39" ht="15" customHeight="1" x14ac:dyDescent="0.35">
      <c r="A86" s="7" t="s">
        <v>136</v>
      </c>
      <c r="B86" s="7" t="s">
        <v>137</v>
      </c>
      <c r="C86" s="8" t="s">
        <v>8</v>
      </c>
      <c r="D86" s="9">
        <v>23.63</v>
      </c>
      <c r="E86" s="10">
        <v>2789.5129919593737</v>
      </c>
      <c r="F86" s="6">
        <v>35</v>
      </c>
      <c r="G86" s="8">
        <v>1</v>
      </c>
      <c r="H86" s="11" t="s">
        <v>9</v>
      </c>
      <c r="I86" s="11" t="s">
        <v>9</v>
      </c>
      <c r="J86" s="11" t="s">
        <v>9</v>
      </c>
      <c r="K86" s="6" t="s">
        <v>27</v>
      </c>
      <c r="L86" s="6" t="s">
        <v>11</v>
      </c>
      <c r="M86" s="12"/>
      <c r="N86" s="6">
        <v>19</v>
      </c>
      <c r="O86" s="6">
        <v>23</v>
      </c>
      <c r="P86" s="25">
        <v>0.1608125264494287</v>
      </c>
      <c r="Q86" s="11" t="s">
        <v>9</v>
      </c>
      <c r="R86" s="13">
        <v>15.794235965739025</v>
      </c>
      <c r="S86" s="11" t="s">
        <v>9</v>
      </c>
      <c r="T86" s="11" t="s">
        <v>9</v>
      </c>
      <c r="U86" s="27">
        <v>7.392263790905361E-2</v>
      </c>
      <c r="V86" s="6" t="s">
        <v>197</v>
      </c>
      <c r="AM86" s="28"/>
    </row>
    <row r="87" spans="1:39" ht="15" customHeight="1" x14ac:dyDescent="0.35">
      <c r="A87" s="7" t="s">
        <v>144</v>
      </c>
      <c r="B87" s="7" t="s">
        <v>145</v>
      </c>
      <c r="C87" s="8" t="s">
        <v>8</v>
      </c>
      <c r="D87" s="9">
        <v>12.83</v>
      </c>
      <c r="E87" s="10">
        <v>4576.9312548713951</v>
      </c>
      <c r="F87" s="6">
        <v>28</v>
      </c>
      <c r="G87" s="8">
        <v>1</v>
      </c>
      <c r="H87" s="11" t="s">
        <v>9</v>
      </c>
      <c r="I87" s="11" t="s">
        <v>9</v>
      </c>
      <c r="J87" s="11" t="s">
        <v>9</v>
      </c>
      <c r="K87" s="6" t="s">
        <v>27</v>
      </c>
      <c r="L87" s="6" t="s">
        <v>11</v>
      </c>
      <c r="M87" s="12"/>
      <c r="N87" s="6">
        <v>17</v>
      </c>
      <c r="O87" s="6">
        <v>20</v>
      </c>
      <c r="P87" s="25">
        <v>0.26500389711613404</v>
      </c>
      <c r="Q87" s="11" t="s">
        <v>9</v>
      </c>
      <c r="R87" s="13">
        <v>15.862988405561682</v>
      </c>
      <c r="S87" s="11" t="s">
        <v>9</v>
      </c>
      <c r="T87" s="11" t="s">
        <v>9</v>
      </c>
      <c r="U87" s="27">
        <v>0.10004733527613151</v>
      </c>
      <c r="V87" s="6" t="s">
        <v>197</v>
      </c>
      <c r="AM87" s="28"/>
    </row>
    <row r="88" spans="1:39" ht="15" customHeight="1" x14ac:dyDescent="0.35">
      <c r="A88" s="7" t="s">
        <v>40</v>
      </c>
      <c r="B88" s="7" t="s">
        <v>41</v>
      </c>
      <c r="C88" s="8" t="s">
        <v>8</v>
      </c>
      <c r="D88" s="9">
        <v>14.05</v>
      </c>
      <c r="E88" s="10">
        <v>8306.6</v>
      </c>
      <c r="F88" s="6">
        <v>63</v>
      </c>
      <c r="G88" s="8">
        <v>1</v>
      </c>
      <c r="H88" s="11" t="s">
        <v>9</v>
      </c>
      <c r="I88" s="11" t="s">
        <v>9</v>
      </c>
      <c r="J88" s="11" t="s">
        <v>9</v>
      </c>
      <c r="K88" s="6" t="s">
        <v>33</v>
      </c>
      <c r="L88" s="6" t="s">
        <v>11</v>
      </c>
      <c r="M88" s="12"/>
      <c r="N88" s="6">
        <v>34</v>
      </c>
      <c r="O88" s="6">
        <v>45</v>
      </c>
      <c r="P88" s="25">
        <v>0.4839857651245551</v>
      </c>
      <c r="Q88" s="11" t="s">
        <v>9</v>
      </c>
      <c r="R88" s="13">
        <v>15.963070300743032</v>
      </c>
      <c r="S88" s="11" t="s">
        <v>9</v>
      </c>
      <c r="T88" s="11" t="s">
        <v>9</v>
      </c>
      <c r="U88" s="27">
        <v>0.15485919739578</v>
      </c>
      <c r="V88" s="6" t="s">
        <v>197</v>
      </c>
      <c r="AM88" s="28"/>
    </row>
    <row r="89" spans="1:39" ht="15" customHeight="1" x14ac:dyDescent="0.35">
      <c r="A89" s="7" t="s">
        <v>78</v>
      </c>
      <c r="B89" s="7" t="s">
        <v>95</v>
      </c>
      <c r="C89" s="8" t="s">
        <v>8</v>
      </c>
      <c r="D89" s="9">
        <v>13.51</v>
      </c>
      <c r="E89" s="10">
        <v>3753.8</v>
      </c>
      <c r="F89" s="6">
        <v>19</v>
      </c>
      <c r="G89" s="8">
        <v>1</v>
      </c>
      <c r="H89" s="11" t="s">
        <v>29</v>
      </c>
      <c r="I89" s="11" t="s">
        <v>9</v>
      </c>
      <c r="J89" s="11" t="s">
        <v>9</v>
      </c>
      <c r="K89" s="6" t="s">
        <v>10</v>
      </c>
      <c r="L89" s="6" t="s">
        <v>11</v>
      </c>
      <c r="M89" s="12"/>
      <c r="N89" s="6">
        <v>15</v>
      </c>
      <c r="O89" s="6">
        <v>19</v>
      </c>
      <c r="P89" s="25">
        <v>0.2220577350111029</v>
      </c>
      <c r="Q89" s="11" t="s">
        <v>9</v>
      </c>
      <c r="R89" s="13">
        <v>16.206973099120955</v>
      </c>
      <c r="S89" s="11" t="s">
        <v>9</v>
      </c>
      <c r="T89" s="11" t="s">
        <v>9</v>
      </c>
      <c r="U89" s="27">
        <v>9.007656034242742E-2</v>
      </c>
      <c r="V89" s="6" t="s">
        <v>197</v>
      </c>
      <c r="AM89" s="28"/>
    </row>
    <row r="90" spans="1:39" ht="15" customHeight="1" x14ac:dyDescent="0.35">
      <c r="A90" s="7" t="s">
        <v>43</v>
      </c>
      <c r="B90" s="7" t="s">
        <v>44</v>
      </c>
      <c r="C90" s="8" t="s">
        <v>8</v>
      </c>
      <c r="D90" s="9">
        <v>24.96</v>
      </c>
      <c r="E90" s="10">
        <v>13339.353966346154</v>
      </c>
      <c r="F90" s="6">
        <v>165</v>
      </c>
      <c r="G90" s="8">
        <v>3</v>
      </c>
      <c r="H90" s="11" t="s">
        <v>9</v>
      </c>
      <c r="I90" s="11" t="s">
        <v>9</v>
      </c>
      <c r="J90" s="11" t="s">
        <v>9</v>
      </c>
      <c r="K90" s="6" t="s">
        <v>16</v>
      </c>
      <c r="L90" s="6" t="s">
        <v>11</v>
      </c>
      <c r="M90" s="12"/>
      <c r="N90" s="6">
        <v>99</v>
      </c>
      <c r="O90" s="6">
        <v>138</v>
      </c>
      <c r="P90" s="25">
        <v>0.79326923076923073</v>
      </c>
      <c r="Q90" s="11" t="s">
        <v>9</v>
      </c>
      <c r="R90" s="13">
        <v>16.292695761391325</v>
      </c>
      <c r="S90" s="11" t="s">
        <v>9</v>
      </c>
      <c r="T90" s="11" t="s">
        <v>9</v>
      </c>
      <c r="U90" s="27">
        <v>0.23267708174016583</v>
      </c>
      <c r="V90" s="6" t="s">
        <v>197</v>
      </c>
      <c r="AM90" s="28"/>
    </row>
    <row r="91" spans="1:39" ht="15" customHeight="1" x14ac:dyDescent="0.35">
      <c r="A91" s="7" t="s">
        <v>189</v>
      </c>
      <c r="B91" s="7" t="s">
        <v>190</v>
      </c>
      <c r="C91" s="8" t="s">
        <v>8</v>
      </c>
      <c r="D91" s="9">
        <v>31.46</v>
      </c>
      <c r="E91" s="10">
        <v>2209.4261284170375</v>
      </c>
      <c r="F91" s="6">
        <v>30</v>
      </c>
      <c r="G91" s="8">
        <v>1</v>
      </c>
      <c r="H91" s="11" t="s">
        <v>29</v>
      </c>
      <c r="I91" s="11" t="s">
        <v>9</v>
      </c>
      <c r="J91" s="11" t="s">
        <v>9</v>
      </c>
      <c r="K91" s="6" t="s">
        <v>10</v>
      </c>
      <c r="L91" s="6" t="s">
        <v>11</v>
      </c>
      <c r="M91" s="12"/>
      <c r="N91" s="6">
        <v>21</v>
      </c>
      <c r="O91" s="6">
        <v>25</v>
      </c>
      <c r="P91" s="25">
        <v>0.13350286077558804</v>
      </c>
      <c r="Q91" s="11" t="s">
        <v>9</v>
      </c>
      <c r="R91" s="13">
        <v>16.5545821014131</v>
      </c>
      <c r="S91" s="11" t="s">
        <v>9</v>
      </c>
      <c r="T91" s="11" t="s">
        <v>9</v>
      </c>
      <c r="U91" s="27">
        <v>6.8742186633723557E-2</v>
      </c>
      <c r="V91" s="6" t="s">
        <v>198</v>
      </c>
      <c r="AM91" s="28"/>
    </row>
    <row r="92" spans="1:39" ht="15" customHeight="1" x14ac:dyDescent="0.35">
      <c r="A92" s="7" t="s">
        <v>48</v>
      </c>
      <c r="B92" s="7" t="s">
        <v>108</v>
      </c>
      <c r="C92" s="8" t="s">
        <v>8</v>
      </c>
      <c r="D92" s="9">
        <v>16.260000000000002</v>
      </c>
      <c r="E92" s="10">
        <v>4512.9099630996307</v>
      </c>
      <c r="F92" s="6">
        <v>36</v>
      </c>
      <c r="G92" s="8">
        <v>1</v>
      </c>
      <c r="H92" s="11" t="s">
        <v>9</v>
      </c>
      <c r="I92" s="11" t="s">
        <v>9</v>
      </c>
      <c r="J92" s="11" t="s">
        <v>9</v>
      </c>
      <c r="K92" s="6" t="s">
        <v>10</v>
      </c>
      <c r="L92" s="6" t="s">
        <v>11</v>
      </c>
      <c r="M92" s="12"/>
      <c r="N92" s="6">
        <v>23</v>
      </c>
      <c r="O92" s="6">
        <v>35</v>
      </c>
      <c r="P92" s="25">
        <v>0.28290282902829023</v>
      </c>
      <c r="Q92" s="11" t="s">
        <v>9</v>
      </c>
      <c r="R92" s="13">
        <v>17.174644525386753</v>
      </c>
      <c r="S92" s="11" t="s">
        <v>9</v>
      </c>
      <c r="T92" s="11" t="s">
        <v>9</v>
      </c>
      <c r="U92" s="27">
        <v>0.10731928517377137</v>
      </c>
      <c r="V92" s="6" t="s">
        <v>197</v>
      </c>
      <c r="AM92" s="28"/>
    </row>
    <row r="93" spans="1:39" ht="15" customHeight="1" x14ac:dyDescent="0.35">
      <c r="A93" s="7" t="s">
        <v>88</v>
      </c>
      <c r="B93" s="7" t="s">
        <v>89</v>
      </c>
      <c r="C93" s="8" t="s">
        <v>8</v>
      </c>
      <c r="D93" s="9">
        <v>51.682999999999993</v>
      </c>
      <c r="E93" s="10">
        <v>3240.0747015459629</v>
      </c>
      <c r="F93" s="6">
        <v>84</v>
      </c>
      <c r="G93" s="8">
        <v>4</v>
      </c>
      <c r="H93" s="11" t="s">
        <v>9</v>
      </c>
      <c r="I93" s="11" t="s">
        <v>9</v>
      </c>
      <c r="J93" s="11" t="s">
        <v>9</v>
      </c>
      <c r="K93" s="6" t="s">
        <v>33</v>
      </c>
      <c r="L93" s="6" t="s">
        <v>11</v>
      </c>
      <c r="M93" s="12"/>
      <c r="N93" s="6">
        <v>57</v>
      </c>
      <c r="O93" s="6">
        <v>66</v>
      </c>
      <c r="P93" s="25">
        <v>0.22057543099278296</v>
      </c>
      <c r="Q93" s="11" t="s">
        <v>9</v>
      </c>
      <c r="R93" s="13">
        <v>18.65130606423838</v>
      </c>
      <c r="S93" s="11" t="s">
        <v>9</v>
      </c>
      <c r="T93" s="11" t="s">
        <v>9</v>
      </c>
      <c r="U93" s="27">
        <v>9.4942268889612991E-2</v>
      </c>
      <c r="V93" s="6" t="s">
        <v>197</v>
      </c>
      <c r="AM93" s="28"/>
    </row>
    <row r="94" spans="1:39" ht="15" customHeight="1" x14ac:dyDescent="0.35">
      <c r="A94" s="7" t="s">
        <v>30</v>
      </c>
      <c r="B94" s="7" t="s">
        <v>103</v>
      </c>
      <c r="C94" s="8" t="s">
        <v>8</v>
      </c>
      <c r="D94" s="9">
        <v>11.200000000000003</v>
      </c>
      <c r="E94" s="10">
        <v>6721.5371249999998</v>
      </c>
      <c r="F94" s="6">
        <v>30</v>
      </c>
      <c r="G94" s="8">
        <v>3</v>
      </c>
      <c r="H94" s="11" t="s">
        <v>9</v>
      </c>
      <c r="I94" s="11" t="s">
        <v>9</v>
      </c>
      <c r="J94" s="11" t="s">
        <v>9</v>
      </c>
      <c r="K94" s="6" t="s">
        <v>33</v>
      </c>
      <c r="L94" s="6" t="s">
        <v>11</v>
      </c>
      <c r="M94" s="12"/>
      <c r="N94" s="6">
        <v>26</v>
      </c>
      <c r="O94" s="6">
        <v>36</v>
      </c>
      <c r="P94" s="25">
        <v>0.46428571428571419</v>
      </c>
      <c r="Q94" s="11" t="s">
        <v>9</v>
      </c>
      <c r="R94" s="13">
        <v>18.924475635880675</v>
      </c>
      <c r="S94" s="11" t="s">
        <v>9</v>
      </c>
      <c r="T94" s="11" t="s">
        <v>9</v>
      </c>
      <c r="U94" s="27">
        <v>0.15629024638129504</v>
      </c>
      <c r="V94" s="6" t="s">
        <v>197</v>
      </c>
      <c r="AM94" s="28"/>
    </row>
    <row r="95" spans="1:39" ht="15" customHeight="1" x14ac:dyDescent="0.35">
      <c r="A95" s="7" t="s">
        <v>115</v>
      </c>
      <c r="B95" s="7" t="s">
        <v>116</v>
      </c>
      <c r="C95" s="8" t="s">
        <v>8</v>
      </c>
      <c r="D95" s="9">
        <v>9.9079999999999995</v>
      </c>
      <c r="E95" s="10">
        <v>1737.6766249495356</v>
      </c>
      <c r="F95" s="6">
        <v>10</v>
      </c>
      <c r="G95" s="8">
        <v>0</v>
      </c>
      <c r="H95" s="11" t="s">
        <v>29</v>
      </c>
      <c r="I95" s="11" t="s">
        <v>9</v>
      </c>
      <c r="J95" s="11" t="s">
        <v>9</v>
      </c>
      <c r="K95" s="6" t="s">
        <v>68</v>
      </c>
      <c r="L95" s="6" t="s">
        <v>11</v>
      </c>
      <c r="M95" s="12"/>
      <c r="N95" s="6">
        <v>6</v>
      </c>
      <c r="O95" s="6">
        <v>8</v>
      </c>
      <c r="P95" s="25">
        <v>0.12111425111021397</v>
      </c>
      <c r="Q95" s="11" t="s">
        <v>9</v>
      </c>
      <c r="R95" s="13">
        <v>19.095605090792841</v>
      </c>
      <c r="S95" s="11" t="s">
        <v>9</v>
      </c>
      <c r="T95" s="11" t="s">
        <v>9</v>
      </c>
      <c r="U95" s="27">
        <v>7.1095779009840071E-2</v>
      </c>
      <c r="V95" s="6" t="s">
        <v>197</v>
      </c>
      <c r="AM95" s="28"/>
    </row>
    <row r="96" spans="1:39" ht="15" customHeight="1" x14ac:dyDescent="0.35">
      <c r="A96" s="7" t="s">
        <v>54</v>
      </c>
      <c r="B96" s="7" t="s">
        <v>55</v>
      </c>
      <c r="C96" s="8" t="s">
        <v>8</v>
      </c>
      <c r="D96" s="9">
        <v>13.6</v>
      </c>
      <c r="E96" s="10">
        <v>6276.9704411764706</v>
      </c>
      <c r="F96" s="6">
        <v>55</v>
      </c>
      <c r="G96" s="8">
        <v>2</v>
      </c>
      <c r="H96" s="11" t="s">
        <v>9</v>
      </c>
      <c r="I96" s="11" t="s">
        <v>9</v>
      </c>
      <c r="J96" s="11" t="s">
        <v>9</v>
      </c>
      <c r="K96" s="6" t="s">
        <v>16</v>
      </c>
      <c r="L96" s="6" t="s">
        <v>11</v>
      </c>
      <c r="M96" s="12"/>
      <c r="N96" s="6">
        <v>30</v>
      </c>
      <c r="O96" s="6">
        <v>42</v>
      </c>
      <c r="P96" s="25">
        <v>0.44117647058823528</v>
      </c>
      <c r="Q96" s="11" t="s">
        <v>9</v>
      </c>
      <c r="R96" s="13">
        <v>19.256147061277339</v>
      </c>
      <c r="S96" s="11" t="s">
        <v>9</v>
      </c>
      <c r="T96" s="11" t="s">
        <v>9</v>
      </c>
      <c r="U96" s="27">
        <v>0.15123892511482934</v>
      </c>
      <c r="V96" s="6" t="s">
        <v>197</v>
      </c>
      <c r="AM96" s="28"/>
    </row>
    <row r="97" spans="1:39" ht="15" customHeight="1" x14ac:dyDescent="0.35">
      <c r="A97" s="7" t="s">
        <v>60</v>
      </c>
      <c r="B97" s="7" t="s">
        <v>61</v>
      </c>
      <c r="C97" s="8" t="s">
        <v>8</v>
      </c>
      <c r="D97" s="9">
        <v>10.87</v>
      </c>
      <c r="E97" s="10">
        <v>4019.0264949401999</v>
      </c>
      <c r="F97" s="6">
        <v>24</v>
      </c>
      <c r="G97" s="8">
        <v>0</v>
      </c>
      <c r="H97" s="11" t="s">
        <v>9</v>
      </c>
      <c r="I97" s="11" t="s">
        <v>9</v>
      </c>
      <c r="J97" s="11" t="s">
        <v>9</v>
      </c>
      <c r="K97" s="6" t="s">
        <v>62</v>
      </c>
      <c r="L97" s="6" t="s">
        <v>11</v>
      </c>
      <c r="M97" s="12"/>
      <c r="N97" s="6">
        <v>17</v>
      </c>
      <c r="O97" s="6">
        <v>19</v>
      </c>
      <c r="P97" s="25">
        <v>0.31278748850046001</v>
      </c>
      <c r="Q97" s="11" t="s">
        <v>9</v>
      </c>
      <c r="R97" s="13">
        <v>21.322378052690151</v>
      </c>
      <c r="S97" s="11" t="s">
        <v>9</v>
      </c>
      <c r="T97" s="11" t="s">
        <v>9</v>
      </c>
      <c r="U97" s="27">
        <v>0.12365389144537856</v>
      </c>
      <c r="V97" s="6" t="s">
        <v>197</v>
      </c>
      <c r="AM97" s="28"/>
    </row>
    <row r="98" spans="1:39" ht="15" customHeight="1" x14ac:dyDescent="0.35">
      <c r="A98" s="7" t="s">
        <v>146</v>
      </c>
      <c r="B98" s="7" t="s">
        <v>147</v>
      </c>
      <c r="C98" s="8" t="s">
        <v>8</v>
      </c>
      <c r="D98" s="9">
        <v>13.13</v>
      </c>
      <c r="E98" s="10">
        <v>2927.3180502665655</v>
      </c>
      <c r="F98" s="6">
        <v>27</v>
      </c>
      <c r="G98" s="8">
        <v>0</v>
      </c>
      <c r="H98" s="11" t="s">
        <v>9</v>
      </c>
      <c r="I98" s="11" t="s">
        <v>9</v>
      </c>
      <c r="J98" s="11" t="s">
        <v>9</v>
      </c>
      <c r="K98" s="6" t="s">
        <v>10</v>
      </c>
      <c r="L98" s="6" t="s">
        <v>11</v>
      </c>
      <c r="M98" s="12"/>
      <c r="N98" s="6">
        <v>15</v>
      </c>
      <c r="O98" s="6">
        <v>17</v>
      </c>
      <c r="P98" s="25">
        <v>0.22848438690022846</v>
      </c>
      <c r="Q98" s="11" t="s">
        <v>9</v>
      </c>
      <c r="R98" s="13">
        <v>21.384236727794526</v>
      </c>
      <c r="S98" s="11" t="s">
        <v>9</v>
      </c>
      <c r="T98" s="11" t="s">
        <v>9</v>
      </c>
      <c r="U98" s="27">
        <v>0.10276756678032159</v>
      </c>
      <c r="V98" s="6" t="s">
        <v>197</v>
      </c>
      <c r="AM98" s="28"/>
    </row>
    <row r="99" spans="1:39" ht="15" customHeight="1" x14ac:dyDescent="0.35">
      <c r="A99" s="7" t="s">
        <v>174</v>
      </c>
      <c r="B99" s="7" t="s">
        <v>175</v>
      </c>
      <c r="C99" s="8" t="s">
        <v>8</v>
      </c>
      <c r="D99" s="9">
        <v>13.042</v>
      </c>
      <c r="E99" s="10">
        <v>2350.7355313602211</v>
      </c>
      <c r="F99" s="6">
        <v>13</v>
      </c>
      <c r="G99" s="8">
        <v>2</v>
      </c>
      <c r="H99" s="11" t="s">
        <v>29</v>
      </c>
      <c r="I99" s="11" t="s">
        <v>9</v>
      </c>
      <c r="J99" s="11" t="s">
        <v>9</v>
      </c>
      <c r="K99" s="6" t="s">
        <v>68</v>
      </c>
      <c r="L99" s="6" t="s">
        <v>11</v>
      </c>
      <c r="M99" s="12"/>
      <c r="N99" s="6">
        <v>12</v>
      </c>
      <c r="O99" s="6">
        <v>14</v>
      </c>
      <c r="P99" s="25">
        <v>0.18402085569697899</v>
      </c>
      <c r="Q99" s="11" t="s">
        <v>9</v>
      </c>
      <c r="R99" s="13">
        <v>21.447190515948833</v>
      </c>
      <c r="S99" s="11" t="s">
        <v>9</v>
      </c>
      <c r="T99" s="11" t="s">
        <v>9</v>
      </c>
      <c r="U99" s="27">
        <v>9.1816561603765445E-2</v>
      </c>
      <c r="V99" s="6" t="s">
        <v>197</v>
      </c>
      <c r="AM99" s="28"/>
    </row>
    <row r="100" spans="1:39" ht="15" customHeight="1" x14ac:dyDescent="0.35">
      <c r="A100" s="7" t="s">
        <v>158</v>
      </c>
      <c r="B100" s="7" t="s">
        <v>159</v>
      </c>
      <c r="C100" s="8" t="s">
        <v>8</v>
      </c>
      <c r="D100" s="9">
        <v>38.9</v>
      </c>
      <c r="E100" s="10">
        <v>1890.6230848329049</v>
      </c>
      <c r="F100" s="6">
        <v>49</v>
      </c>
      <c r="G100" s="8">
        <v>2</v>
      </c>
      <c r="H100" s="11" t="s">
        <v>29</v>
      </c>
      <c r="I100" s="11" t="s">
        <v>9</v>
      </c>
      <c r="J100" s="11" t="s">
        <v>9</v>
      </c>
      <c r="K100" s="6" t="s">
        <v>27</v>
      </c>
      <c r="L100" s="6" t="s">
        <v>11</v>
      </c>
      <c r="M100" s="12"/>
      <c r="N100" s="6">
        <v>29</v>
      </c>
      <c r="O100" s="6">
        <v>45</v>
      </c>
      <c r="P100" s="25">
        <v>0.14910025706940874</v>
      </c>
      <c r="Q100" s="11" t="s">
        <v>9</v>
      </c>
      <c r="R100" s="13">
        <v>21.606308431422995</v>
      </c>
      <c r="S100" s="11" t="s">
        <v>9</v>
      </c>
      <c r="T100" s="11" t="s">
        <v>9</v>
      </c>
      <c r="U100" s="27">
        <v>8.3450806390607618E-2</v>
      </c>
      <c r="V100" s="6" t="s">
        <v>197</v>
      </c>
      <c r="AM100" s="28"/>
    </row>
    <row r="101" spans="1:39" x14ac:dyDescent="0.35">
      <c r="A101" s="15" t="s">
        <v>64</v>
      </c>
      <c r="B101" s="7" t="s">
        <v>65</v>
      </c>
      <c r="C101" s="8" t="s">
        <v>8</v>
      </c>
      <c r="D101" s="9">
        <v>13.643000000000001</v>
      </c>
      <c r="E101" s="10">
        <v>5195.5999999999995</v>
      </c>
      <c r="F101" s="6">
        <v>43</v>
      </c>
      <c r="G101" s="8">
        <v>3</v>
      </c>
      <c r="H101" s="11" t="s">
        <v>9</v>
      </c>
      <c r="I101" s="11" t="s">
        <v>9</v>
      </c>
      <c r="J101" s="11" t="s">
        <v>9</v>
      </c>
      <c r="K101" s="6" t="s">
        <v>16</v>
      </c>
      <c r="L101" s="6" t="s">
        <v>11</v>
      </c>
      <c r="M101" s="12"/>
      <c r="N101" s="6">
        <v>28</v>
      </c>
      <c r="O101" s="6">
        <v>35</v>
      </c>
      <c r="P101" s="25">
        <v>0.4104669061056952</v>
      </c>
      <c r="Q101" s="11" t="s">
        <v>9</v>
      </c>
      <c r="R101" s="13">
        <v>21.644600547443996</v>
      </c>
      <c r="S101" s="11" t="s">
        <v>9</v>
      </c>
      <c r="T101" s="11" t="s">
        <v>9</v>
      </c>
      <c r="U101" s="27">
        <v>0.14869788378343055</v>
      </c>
      <c r="V101" s="6" t="s">
        <v>197</v>
      </c>
      <c r="AM101" s="28"/>
    </row>
    <row r="102" spans="1:39" x14ac:dyDescent="0.35">
      <c r="A102" s="7" t="s">
        <v>80</v>
      </c>
      <c r="B102" s="7" t="s">
        <v>81</v>
      </c>
      <c r="C102" s="8" t="s">
        <v>8</v>
      </c>
      <c r="D102" s="9">
        <v>15.61</v>
      </c>
      <c r="E102" s="10">
        <v>4043.5035233824474</v>
      </c>
      <c r="F102" s="6">
        <v>36</v>
      </c>
      <c r="G102" s="8">
        <v>2</v>
      </c>
      <c r="H102" s="11" t="s">
        <v>9</v>
      </c>
      <c r="I102" s="11" t="s">
        <v>9</v>
      </c>
      <c r="J102" s="11" t="s">
        <v>9</v>
      </c>
      <c r="K102" s="6" t="s">
        <v>10</v>
      </c>
      <c r="L102" s="6" t="s">
        <v>11</v>
      </c>
      <c r="M102" s="12"/>
      <c r="N102" s="6">
        <v>25</v>
      </c>
      <c r="O102" s="6">
        <v>27</v>
      </c>
      <c r="P102" s="25">
        <v>0.32030749519538759</v>
      </c>
      <c r="Q102" s="11" t="s">
        <v>9</v>
      </c>
      <c r="R102" s="13">
        <v>21.702832117805091</v>
      </c>
      <c r="S102" s="11" t="s">
        <v>9</v>
      </c>
      <c r="T102" s="11" t="s">
        <v>9</v>
      </c>
      <c r="U102" s="27">
        <v>0.12634367020786166</v>
      </c>
      <c r="V102" s="6" t="s">
        <v>197</v>
      </c>
      <c r="AM102" s="28"/>
    </row>
    <row r="103" spans="1:39" x14ac:dyDescent="0.35">
      <c r="A103" s="7" t="s">
        <v>74</v>
      </c>
      <c r="B103" s="7" t="s">
        <v>75</v>
      </c>
      <c r="C103" s="8" t="s">
        <v>8</v>
      </c>
      <c r="D103" s="9">
        <v>7.25</v>
      </c>
      <c r="E103" s="10">
        <v>11973.4</v>
      </c>
      <c r="F103" s="6">
        <v>53</v>
      </c>
      <c r="G103" s="8">
        <v>1</v>
      </c>
      <c r="H103" s="11" t="s">
        <v>9</v>
      </c>
      <c r="I103" s="11" t="s">
        <v>9</v>
      </c>
      <c r="J103" s="11" t="s">
        <v>9</v>
      </c>
      <c r="K103" s="6" t="s">
        <v>16</v>
      </c>
      <c r="L103" s="6" t="s">
        <v>11</v>
      </c>
      <c r="M103" s="12"/>
      <c r="N103" s="6">
        <v>35</v>
      </c>
      <c r="O103" s="6">
        <v>64</v>
      </c>
      <c r="P103" s="25">
        <v>0.96551724137931039</v>
      </c>
      <c r="Q103" s="11" t="s">
        <v>9</v>
      </c>
      <c r="R103" s="13">
        <v>22.092744885393454</v>
      </c>
      <c r="S103" s="11" t="s">
        <v>9</v>
      </c>
      <c r="T103" s="11" t="s">
        <v>9</v>
      </c>
      <c r="U103" s="27">
        <v>0.28804527108716338</v>
      </c>
      <c r="V103" s="6" t="s">
        <v>197</v>
      </c>
      <c r="AM103" s="28"/>
    </row>
    <row r="104" spans="1:39" x14ac:dyDescent="0.35">
      <c r="A104" s="7" t="s">
        <v>91</v>
      </c>
      <c r="B104" s="7" t="s">
        <v>92</v>
      </c>
      <c r="C104" s="8" t="s">
        <v>8</v>
      </c>
      <c r="D104" s="9">
        <v>13.770000000000003</v>
      </c>
      <c r="E104" s="10">
        <v>2100.0169934640526</v>
      </c>
      <c r="F104" s="6">
        <v>15</v>
      </c>
      <c r="G104" s="8">
        <v>0</v>
      </c>
      <c r="H104" s="11" t="s">
        <v>29</v>
      </c>
      <c r="I104" s="11" t="s">
        <v>9</v>
      </c>
      <c r="J104" s="11" t="s">
        <v>9</v>
      </c>
      <c r="K104" s="6" t="s">
        <v>10</v>
      </c>
      <c r="L104" s="6" t="s">
        <v>11</v>
      </c>
      <c r="M104" s="12"/>
      <c r="N104" s="6">
        <v>12</v>
      </c>
      <c r="O104" s="6">
        <v>13</v>
      </c>
      <c r="P104" s="25">
        <v>0.17429193899782131</v>
      </c>
      <c r="Q104" s="11" t="s">
        <v>9</v>
      </c>
      <c r="R104" s="13">
        <v>22.738490360984812</v>
      </c>
      <c r="S104" s="11" t="s">
        <v>9</v>
      </c>
      <c r="T104" s="11" t="s">
        <v>9</v>
      </c>
      <c r="U104" s="27">
        <v>9.2156617655816286E-2</v>
      </c>
      <c r="V104" s="6" t="s">
        <v>198</v>
      </c>
      <c r="AM104" s="28"/>
    </row>
    <row r="105" spans="1:39" x14ac:dyDescent="0.35">
      <c r="A105" s="7" t="s">
        <v>56</v>
      </c>
      <c r="B105" s="7" t="s">
        <v>57</v>
      </c>
      <c r="C105" s="8" t="s">
        <v>8</v>
      </c>
      <c r="D105" s="9">
        <v>13.21</v>
      </c>
      <c r="E105" s="10">
        <v>4622.8847842543528</v>
      </c>
      <c r="F105" s="6">
        <v>47</v>
      </c>
      <c r="G105" s="8">
        <v>2</v>
      </c>
      <c r="H105" s="11" t="s">
        <v>9</v>
      </c>
      <c r="I105" s="11" t="s">
        <v>9</v>
      </c>
      <c r="J105" s="11" t="s">
        <v>9</v>
      </c>
      <c r="K105" s="6" t="s">
        <v>10</v>
      </c>
      <c r="L105" s="6" t="s">
        <v>11</v>
      </c>
      <c r="M105" s="12"/>
      <c r="N105" s="6">
        <v>26</v>
      </c>
      <c r="O105" s="6">
        <v>40</v>
      </c>
      <c r="P105" s="25">
        <v>0.39364118092354278</v>
      </c>
      <c r="Q105" s="11" t="s">
        <v>9</v>
      </c>
      <c r="R105" s="13">
        <v>23.328917746445097</v>
      </c>
      <c r="S105" s="11" t="s">
        <v>9</v>
      </c>
      <c r="T105" s="11" t="s">
        <v>9</v>
      </c>
      <c r="U105" s="27">
        <v>0.14811029913675483</v>
      </c>
      <c r="V105" s="6" t="s">
        <v>197</v>
      </c>
      <c r="AM105" s="28"/>
    </row>
    <row r="106" spans="1:39" x14ac:dyDescent="0.35">
      <c r="A106" s="7" t="s">
        <v>172</v>
      </c>
      <c r="B106" s="7" t="s">
        <v>173</v>
      </c>
      <c r="C106" s="8" t="s">
        <v>8</v>
      </c>
      <c r="D106" s="9">
        <v>28.494</v>
      </c>
      <c r="E106" s="10">
        <v>1619.1473854144733</v>
      </c>
      <c r="F106" s="6">
        <v>30</v>
      </c>
      <c r="G106" s="8">
        <v>2</v>
      </c>
      <c r="H106" s="11" t="s">
        <v>29</v>
      </c>
      <c r="I106" s="11" t="s">
        <v>9</v>
      </c>
      <c r="J106" s="11" t="s">
        <v>9</v>
      </c>
      <c r="K106" s="6" t="s">
        <v>33</v>
      </c>
      <c r="L106" s="6" t="s">
        <v>11</v>
      </c>
      <c r="M106" s="12"/>
      <c r="N106" s="6">
        <v>21</v>
      </c>
      <c r="O106" s="6">
        <v>24</v>
      </c>
      <c r="P106" s="25">
        <v>0.14739945251631922</v>
      </c>
      <c r="Q106" s="11" t="s">
        <v>9</v>
      </c>
      <c r="R106" s="13">
        <v>24.941158545594167</v>
      </c>
      <c r="S106" s="11" t="s">
        <v>9</v>
      </c>
      <c r="T106" s="11" t="s">
        <v>9</v>
      </c>
      <c r="U106" s="27">
        <v>9.0169350949551016E-2</v>
      </c>
      <c r="V106" s="6" t="s">
        <v>197</v>
      </c>
      <c r="AM106" s="28"/>
    </row>
    <row r="107" spans="1:39" x14ac:dyDescent="0.35">
      <c r="A107" s="15" t="s">
        <v>85</v>
      </c>
      <c r="B107" s="7" t="s">
        <v>86</v>
      </c>
      <c r="C107" s="8" t="s">
        <v>8</v>
      </c>
      <c r="D107" s="9">
        <v>36.19</v>
      </c>
      <c r="E107" s="10">
        <v>1889.9152804642167</v>
      </c>
      <c r="F107" s="6">
        <v>48</v>
      </c>
      <c r="G107" s="8">
        <v>8</v>
      </c>
      <c r="H107" s="11" t="s">
        <v>29</v>
      </c>
      <c r="I107" s="11" t="s">
        <v>9</v>
      </c>
      <c r="J107" s="11" t="s">
        <v>9</v>
      </c>
      <c r="K107" s="6" t="s">
        <v>16</v>
      </c>
      <c r="L107" s="6" t="s">
        <v>11</v>
      </c>
      <c r="M107" s="12"/>
      <c r="N107" s="6">
        <v>33</v>
      </c>
      <c r="O107" s="6">
        <v>41</v>
      </c>
      <c r="P107" s="25">
        <v>0.18237082066869301</v>
      </c>
      <c r="Q107" s="11" t="s">
        <v>9</v>
      </c>
      <c r="R107" s="13">
        <v>26.437485806299701</v>
      </c>
      <c r="S107" s="11" t="s">
        <v>9</v>
      </c>
      <c r="T107" s="11" t="s">
        <v>9</v>
      </c>
      <c r="U107" s="27">
        <v>0.10209340393152955</v>
      </c>
      <c r="V107" s="6" t="s">
        <v>197</v>
      </c>
      <c r="AM107" s="28"/>
    </row>
    <row r="108" spans="1:39" x14ac:dyDescent="0.35">
      <c r="A108" s="15" t="s">
        <v>50</v>
      </c>
      <c r="B108" s="7" t="s">
        <v>51</v>
      </c>
      <c r="C108" s="8" t="s">
        <v>8</v>
      </c>
      <c r="D108" s="9">
        <v>23.37</v>
      </c>
      <c r="E108" s="10">
        <v>963.90329482242191</v>
      </c>
      <c r="F108" s="6">
        <v>37</v>
      </c>
      <c r="G108" s="8">
        <v>0</v>
      </c>
      <c r="H108" s="11" t="s">
        <v>9</v>
      </c>
      <c r="I108" s="11" t="s">
        <v>9</v>
      </c>
      <c r="J108" s="11" t="s">
        <v>9</v>
      </c>
      <c r="K108" s="6" t="s">
        <v>16</v>
      </c>
      <c r="L108" s="6" t="s">
        <v>11</v>
      </c>
      <c r="M108" s="12"/>
      <c r="N108" s="6">
        <v>20</v>
      </c>
      <c r="O108" s="6">
        <v>25</v>
      </c>
      <c r="P108" s="25">
        <v>0.17115960633290542</v>
      </c>
      <c r="Q108" s="11" t="s">
        <v>9</v>
      </c>
      <c r="R108" s="13">
        <v>48.649115614416495</v>
      </c>
      <c r="S108" s="11" t="s">
        <v>9</v>
      </c>
      <c r="T108" s="11" t="s">
        <v>9</v>
      </c>
      <c r="U108" s="27">
        <v>0.14687114099467286</v>
      </c>
      <c r="V108" s="6" t="s">
        <v>197</v>
      </c>
      <c r="AM108" s="28"/>
    </row>
    <row r="109" spans="1:39" x14ac:dyDescent="0.35">
      <c r="A109" s="7" t="s">
        <v>48</v>
      </c>
      <c r="B109" s="7" t="s">
        <v>49</v>
      </c>
      <c r="C109" s="8" t="s">
        <v>8</v>
      </c>
      <c r="D109" s="9">
        <v>35.919999999999995</v>
      </c>
      <c r="E109" s="10">
        <v>1380.3169821826284</v>
      </c>
      <c r="F109" s="6">
        <v>63</v>
      </c>
      <c r="G109" s="8">
        <v>1</v>
      </c>
      <c r="H109" s="11" t="s">
        <v>9</v>
      </c>
      <c r="I109" s="11" t="s">
        <v>9</v>
      </c>
      <c r="J109" s="11" t="s">
        <v>9</v>
      </c>
      <c r="K109" s="6" t="s">
        <v>10</v>
      </c>
      <c r="L109" s="6" t="s">
        <v>11</v>
      </c>
      <c r="M109" s="12"/>
      <c r="N109" s="6">
        <v>50</v>
      </c>
      <c r="O109" s="6">
        <v>58</v>
      </c>
      <c r="P109" s="25">
        <v>0.27839643652561252</v>
      </c>
      <c r="Q109" s="11" t="s">
        <v>9</v>
      </c>
      <c r="R109" s="13">
        <v>55.257594663350588</v>
      </c>
      <c r="S109" s="11" t="s">
        <v>9</v>
      </c>
      <c r="T109" s="11" t="s">
        <v>9</v>
      </c>
      <c r="U109" s="27">
        <v>0.18776196044624616</v>
      </c>
      <c r="V109" s="6" t="s">
        <v>197</v>
      </c>
      <c r="AM109" s="28"/>
    </row>
    <row r="110" spans="1:39" x14ac:dyDescent="0.35">
      <c r="A110" s="7" t="s">
        <v>20</v>
      </c>
      <c r="B110" s="7" t="s">
        <v>21</v>
      </c>
      <c r="C110" s="8" t="s">
        <v>8</v>
      </c>
      <c r="D110" s="9">
        <v>18.425000000000001</v>
      </c>
      <c r="E110" s="10">
        <v>1496.9087652645862</v>
      </c>
      <c r="F110" s="6">
        <v>33</v>
      </c>
      <c r="G110" s="8">
        <v>1</v>
      </c>
      <c r="H110" s="11" t="s">
        <v>9</v>
      </c>
      <c r="I110" s="11" t="s">
        <v>9</v>
      </c>
      <c r="J110" s="11" t="s">
        <v>9</v>
      </c>
      <c r="K110" s="6" t="s">
        <v>16</v>
      </c>
      <c r="L110" s="6" t="s">
        <v>11</v>
      </c>
      <c r="M110" s="12"/>
      <c r="N110" s="6">
        <v>30</v>
      </c>
      <c r="O110" s="6">
        <v>40</v>
      </c>
      <c r="P110" s="25">
        <v>0.32564450474898232</v>
      </c>
      <c r="Q110" s="11" t="s">
        <v>9</v>
      </c>
      <c r="R110" s="13">
        <v>59.601276045837089</v>
      </c>
      <c r="S110" s="11" t="s">
        <v>9</v>
      </c>
      <c r="T110" s="11" t="s">
        <v>9</v>
      </c>
      <c r="U110" s="27">
        <v>0.20884536884271732</v>
      </c>
      <c r="V110" s="6" t="s">
        <v>197</v>
      </c>
      <c r="AM110" s="28"/>
    </row>
    <row r="111" spans="1:39" x14ac:dyDescent="0.35">
      <c r="A111" s="7" t="s">
        <v>6</v>
      </c>
      <c r="B111" s="7" t="s">
        <v>7</v>
      </c>
      <c r="C111" s="8" t="s">
        <v>8</v>
      </c>
      <c r="D111" s="9">
        <v>26.86</v>
      </c>
      <c r="E111" s="10">
        <v>550.53060312732691</v>
      </c>
      <c r="F111" s="6">
        <v>80</v>
      </c>
      <c r="G111" s="8">
        <v>3</v>
      </c>
      <c r="H111" s="11" t="s">
        <v>9</v>
      </c>
      <c r="I111" s="11" t="s">
        <v>9</v>
      </c>
      <c r="J111" s="11" t="s">
        <v>9</v>
      </c>
      <c r="K111" s="6" t="s">
        <v>10</v>
      </c>
      <c r="L111" s="6" t="s">
        <v>11</v>
      </c>
      <c r="M111" s="12"/>
      <c r="N111" s="6">
        <v>63</v>
      </c>
      <c r="O111" s="6">
        <v>65</v>
      </c>
      <c r="P111" s="25">
        <v>0.46909903201787045</v>
      </c>
      <c r="Q111" s="11" t="s">
        <v>9</v>
      </c>
      <c r="R111" s="13">
        <v>233.44802634867841</v>
      </c>
      <c r="S111" s="11" t="s">
        <v>9</v>
      </c>
      <c r="T111" s="11" t="s">
        <v>9</v>
      </c>
      <c r="U111" s="27">
        <v>0.61695779919905014</v>
      </c>
      <c r="V111" s="6" t="s">
        <v>197</v>
      </c>
      <c r="AM111" s="28"/>
    </row>
    <row r="228" spans="1:86" s="14" customFormat="1" x14ac:dyDescent="0.35">
      <c r="A228"/>
      <c r="B228"/>
      <c r="C228"/>
      <c r="D228"/>
      <c r="E228"/>
      <c r="F228"/>
      <c r="G228"/>
      <c r="H228"/>
      <c r="I228"/>
      <c r="J228"/>
      <c r="K228"/>
      <c r="L228"/>
      <c r="M228" s="16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</row>
    <row r="229" spans="1:86" s="14" customFormat="1" x14ac:dyDescent="0.35">
      <c r="A229"/>
      <c r="B229"/>
      <c r="C229"/>
      <c r="D229"/>
      <c r="E229"/>
      <c r="F229"/>
      <c r="G229"/>
      <c r="H229"/>
      <c r="I229"/>
      <c r="J229"/>
      <c r="K229"/>
      <c r="L229"/>
      <c r="M229" s="16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</row>
  </sheetData>
  <sheetProtection algorithmName="SHA-512" hashValue="+VwB8pJCHtPHLdpE+Pu5wxMUXI49xjYXh++db0+lnWJVigD+C8jg3FJUfs9V2WwTdL/o+2G07lvTRvHhIRLaYA==" saltValue="dWWOC8Zu/7ruB5QxpiHgoA==" spinCount="100000" sheet="1" objects="1" scenarios="1" sort="0" autoFilter="0" pivotTables="0"/>
  <sortState xmlns:xlrd2="http://schemas.microsoft.com/office/spreadsheetml/2017/richdata2" ref="A7:V104">
    <sortCondition ref="A7:A104"/>
    <sortCondition descending="1" ref="U7:U104"/>
  </sortState>
  <conditionalFormatting sqref="H7:J111">
    <cfRule type="containsText" dxfId="16" priority="18" operator="containsText" text="Low-medium">
      <formula>NOT(ISERROR(SEARCH("Low-medium",H7)))</formula>
    </cfRule>
    <cfRule type="containsText" dxfId="15" priority="19" operator="containsText" text="Low">
      <formula>NOT(ISERROR(SEARCH("Low",H7)))</formula>
    </cfRule>
    <cfRule type="containsText" dxfId="14" priority="20" operator="containsText" text="Medium-high">
      <formula>NOT(ISERROR(SEARCH("Medium-high",H7)))</formula>
    </cfRule>
    <cfRule type="containsText" dxfId="13" priority="21" operator="containsText" text="Medium">
      <formula>NOT(ISERROR(SEARCH("Medium",H7)))</formula>
    </cfRule>
    <cfRule type="containsText" dxfId="12" priority="22" operator="containsText" text="High">
      <formula>NOT(ISERROR(SEARCH("High",H7)))</formula>
    </cfRule>
  </conditionalFormatting>
  <conditionalFormatting sqref="Q7:Q111">
    <cfRule type="containsText" dxfId="11" priority="13" operator="containsText" text="Low-medium">
      <formula>NOT(ISERROR(SEARCH("Low-medium",Q7)))</formula>
    </cfRule>
    <cfRule type="containsText" dxfId="10" priority="14" operator="containsText" text="Low">
      <formula>NOT(ISERROR(SEARCH("Low",Q7)))</formula>
    </cfRule>
    <cfRule type="containsText" dxfId="9" priority="15" operator="containsText" text="Medium-high">
      <formula>NOT(ISERROR(SEARCH("Medium-high",Q7)))</formula>
    </cfRule>
    <cfRule type="containsText" dxfId="8" priority="16" operator="containsText" text="Medium">
      <formula>NOT(ISERROR(SEARCH("Medium",Q7)))</formula>
    </cfRule>
    <cfRule type="containsText" dxfId="7" priority="17" operator="containsText" text="High">
      <formula>NOT(ISERROR(SEARCH("High",Q7)))</formula>
    </cfRule>
  </conditionalFormatting>
  <conditionalFormatting sqref="S7:T111">
    <cfRule type="containsText" dxfId="6" priority="3" operator="containsText" text="Low-medium">
      <formula>NOT(ISERROR(SEARCH("Low-medium",S7)))</formula>
    </cfRule>
    <cfRule type="containsText" dxfId="5" priority="4" operator="containsText" text="Low">
      <formula>NOT(ISERROR(SEARCH("Low",S7)))</formula>
    </cfRule>
    <cfRule type="containsText" dxfId="4" priority="5" operator="containsText" text="Medium-high">
      <formula>NOT(ISERROR(SEARCH("Medium-high",S7)))</formula>
    </cfRule>
    <cfRule type="containsText" dxfId="3" priority="6" operator="containsText" text="Medium">
      <formula>NOT(ISERROR(SEARCH("Medium",S7)))</formula>
    </cfRule>
    <cfRule type="containsText" dxfId="2" priority="7" operator="containsText" text="High">
      <formula>NOT(ISERROR(SEARCH("High",S7)))</formula>
    </cfRule>
  </conditionalFormatting>
  <conditionalFormatting sqref="V7:V111">
    <cfRule type="containsText" dxfId="1" priority="1" operator="containsText" text="No">
      <formula>NOT(ISERROR(SEARCH("No",V7)))</formula>
    </cfRule>
    <cfRule type="containsText" dxfId="0" priority="2" operator="containsText" text="Yes">
      <formula>NOT(ISERROR(SEARCH("Yes",V7)))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 Links (Riskier Roads)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Miszkowycz, Gregory</dc:creator>
  <cp:lastModifiedBy>Gregory Miszkowycz</cp:lastModifiedBy>
  <dcterms:created xsi:type="dcterms:W3CDTF">2022-11-02T04:38:57Z</dcterms:created>
  <dcterms:modified xsi:type="dcterms:W3CDTF">2026-03-31T00:47:49Z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235429-55d4-42a5-9796-6d2ae12d3032_Enabled">
    <vt:lpwstr>true</vt:lpwstr>
  </property>
  <property fmtid="{D5CDD505-2E9C-101B-9397-08002B2CF9AE}" pid="3" name="MSIP_Label_be235429-55d4-42a5-9796-6d2ae12d3032_SetDate">
    <vt:lpwstr>2022-11-02T04:38:58Z</vt:lpwstr>
  </property>
  <property fmtid="{D5CDD505-2E9C-101B-9397-08002B2CF9AE}" pid="4" name="MSIP_Label_be235429-55d4-42a5-9796-6d2ae12d3032_Method">
    <vt:lpwstr>Standard</vt:lpwstr>
  </property>
  <property fmtid="{D5CDD505-2E9C-101B-9397-08002B2CF9AE}" pid="5" name="MSIP_Label_be235429-55d4-42a5-9796-6d2ae12d3032_Name">
    <vt:lpwstr>be235429-55d4-42a5-9796-6d2ae12d3032</vt:lpwstr>
  </property>
  <property fmtid="{D5CDD505-2E9C-101B-9397-08002B2CF9AE}" pid="6" name="MSIP_Label_be235429-55d4-42a5-9796-6d2ae12d3032_SiteId">
    <vt:lpwstr>b820cdba-7d5f-4745-8226-6715f26a5e8f</vt:lpwstr>
  </property>
  <property fmtid="{D5CDD505-2E9C-101B-9397-08002B2CF9AE}" pid="7" name="MSIP_Label_be235429-55d4-42a5-9796-6d2ae12d3032_ActionId">
    <vt:lpwstr>6058e64d-e899-466c-a9b4-90b3f5e46bf7</vt:lpwstr>
  </property>
  <property fmtid="{D5CDD505-2E9C-101B-9397-08002B2CF9AE}" pid="8" name="MSIP_Label_be235429-55d4-42a5-9796-6d2ae12d3032_ContentBits">
    <vt:lpwstr>0</vt:lpwstr>
  </property>
</Properties>
</file>